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74.73\財政課\B25：新公会計制度（財務4表）\11 財務4表作成\R03決算(委託作成)\20 合同会計納品物\2財務書類\4附属明細書\全体会計\"/>
    </mc:Choice>
  </mc:AlternateContent>
  <bookViews>
    <workbookView xWindow="480" yWindow="60" windowWidth="18075" windowHeight="9900" tabRatio="894"/>
  </bookViews>
  <sheets>
    <sheet name="有形固定資産" sheetId="4" r:id="rId1"/>
    <sheet name="有形固定資産に係る行政目的別 " sheetId="5" r:id="rId2"/>
    <sheet name="投資及び出資金" sheetId="6" r:id="rId3"/>
    <sheet name="基金" sheetId="7" r:id="rId4"/>
    <sheet name="貸付金" sheetId="8" r:id="rId5"/>
    <sheet name="長期延滞債権" sheetId="9" r:id="rId6"/>
    <sheet name="未収金" sheetId="10" r:id="rId7"/>
    <sheet name="地方債等(借入先別)" sheetId="11" r:id="rId8"/>
    <sheet name="地方債等(利率別)" sheetId="12" r:id="rId9"/>
    <sheet name="地方債等(返済期間別)" sheetId="13" r:id="rId10"/>
    <sheet name="特定の契約条項が付された地方債等の概要" sheetId="14" r:id="rId11"/>
    <sheet name="引当金" sheetId="15" r:id="rId12"/>
    <sheet name="補助金等" sheetId="16" r:id="rId13"/>
    <sheet name="財源" sheetId="17" r:id="rId14"/>
    <sheet name="財源情報" sheetId="18" r:id="rId15"/>
    <sheet name="資金" sheetId="19" r:id="rId16"/>
  </sheets>
  <definedNames>
    <definedName name="_xlnm._FilterDatabase" localSheetId="2" hidden="1">投資及び出資金!$A$31:$K$71</definedName>
    <definedName name="_xlnm._FilterDatabase" localSheetId="12" hidden="1">補助金等!$A$5:$E$26</definedName>
    <definedName name="_xlnm.Print_Area" localSheetId="11">引当金!$A$1:$F$11</definedName>
    <definedName name="_xlnm.Print_Area" localSheetId="3">基金!$A$1:$G$52</definedName>
    <definedName name="_xlnm.Print_Area" localSheetId="13">財源!$A$1:$E$43</definedName>
    <definedName name="_xlnm.Print_Area" localSheetId="14">財源情報!$A$1:$F$11</definedName>
    <definedName name="_xlnm.Print_Area" localSheetId="7">'地方債等(借入先別)'!$A$1:$K$21</definedName>
    <definedName name="_xlnm.Print_Area" localSheetId="9">'地方債等(返済期間別)'!$A$1:$J$6</definedName>
    <definedName name="_xlnm.Print_Area" localSheetId="8">'地方債等(利率別)'!$A$1:$I$6</definedName>
    <definedName name="_xlnm.Print_Area" localSheetId="5">長期延滞債権!$A$1:$C$30</definedName>
    <definedName name="_xlnm.Print_Area" localSheetId="2">投資及び出資金!$A$1:$K$75</definedName>
    <definedName name="_xlnm.Print_Area" localSheetId="12">補助金等!$A$1:$E$29</definedName>
    <definedName name="_xlnm.Print_Area" localSheetId="0">有形固定資産!$A$1:$H$66</definedName>
    <definedName name="_xlnm.Print_Titles" localSheetId="3">基金!$1:$5</definedName>
    <definedName name="_xlnm.Print_Titles" localSheetId="0">有形固定資産!$1:$5</definedName>
    <definedName name="_xlnm.Print_Titles" localSheetId="1">'有形固定資産に係る行政目的別 '!$1:$5</definedName>
  </definedNames>
  <calcPr calcId="162913"/>
</workbook>
</file>

<file path=xl/calcChain.xml><?xml version="1.0" encoding="utf-8"?>
<calcChain xmlns="http://schemas.openxmlformats.org/spreadsheetml/2006/main">
  <c r="B9" i="19" l="1"/>
</calcChain>
</file>

<file path=xl/sharedStrings.xml><?xml version="1.0" encoding="utf-8"?>
<sst xmlns="http://schemas.openxmlformats.org/spreadsheetml/2006/main" count="677" uniqueCount="451">
  <si>
    <t>有形固定資産の明細</t>
  </si>
  <si>
    <t>会計：全体会計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</si>
  <si>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</si>
  <si>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</si>
  <si>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</si>
  <si>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</si>
  <si>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</si>
  <si>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</si>
  <si>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</si>
  <si>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</si>
  <si>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</si>
  <si>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</si>
  <si>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</si>
  <si>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</si>
  <si>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</si>
  <si>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</si>
  <si>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</si>
  <si>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</si>
  <si>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</si>
  <si>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</si>
  <si>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</si>
  <si>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</si>
  <si>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</si>
  <si>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</si>
  <si>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</si>
  <si>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</si>
  <si>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</si>
  <si>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</si>
  <si>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</si>
  <si>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</si>
  <si>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</si>
  <si>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</si>
  <si>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</si>
  <si>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</si>
  <si>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</si>
  <si>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</si>
  <si>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</si>
  <si>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</si>
  <si>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</si>
  <si>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</si>
  <si>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</si>
  <si>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</si>
  <si>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</si>
  <si>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</si>
  <si>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</si>
  <si>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</si>
  <si>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</si>
  <si>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</si>
  <si>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</si>
  <si>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</si>
  <si>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</si>
  <si>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</si>
  <si>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</si>
  <si>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</si>
  <si>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</si>
  <si>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</si>
  <si>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</si>
  <si>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</si>
  <si>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</si>
  <si>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</si>
  <si>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</si>
  <si>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</si>
  <si>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</si>
  <si>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</si>
  <si>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</si>
  <si>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</si>
  <si>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</si>
  <si>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</si>
  <si>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</si>
  <si>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</si>
  <si>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</si>
  <si>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</si>
  <si>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病院事業会計</t>
    <rPh sb="0" eb="2">
      <t>ビョウイン</t>
    </rPh>
    <rPh sb="2" eb="4">
      <t>ジギョウ</t>
    </rPh>
    <rPh sb="4" eb="6">
      <t>カイケイ</t>
    </rPh>
    <phoneticPr fontId="5"/>
  </si>
  <si>
    <t>下水道事業会計</t>
    <rPh sb="0" eb="3">
      <t>ゲスイドウ</t>
    </rPh>
    <rPh sb="3" eb="5">
      <t>ジギョウ</t>
    </rPh>
    <rPh sb="5" eb="7">
      <t>カイケイ</t>
    </rPh>
    <phoneticPr fontId="5"/>
  </si>
  <si>
    <t>水道事業会計</t>
    <rPh sb="0" eb="2">
      <t>スイドウ</t>
    </rPh>
    <rPh sb="2" eb="4">
      <t>ジギョウ</t>
    </rPh>
    <rPh sb="4" eb="6">
      <t>カイケイ</t>
    </rPh>
    <phoneticPr fontId="5"/>
  </si>
  <si>
    <t>一般等＋特会</t>
    <rPh sb="0" eb="2">
      <t>イッパン</t>
    </rPh>
    <rPh sb="2" eb="3">
      <t>トウ</t>
    </rPh>
    <rPh sb="4" eb="5">
      <t>トク</t>
    </rPh>
    <rPh sb="5" eb="6">
      <t>カイ</t>
    </rPh>
    <phoneticPr fontId="5"/>
  </si>
  <si>
    <t>計</t>
    <rPh sb="0" eb="1">
      <t>ケイ</t>
    </rPh>
    <phoneticPr fontId="5"/>
  </si>
  <si>
    <t>自治体名：小松市</t>
    <rPh sb="5" eb="7">
      <t>コマツ</t>
    </rPh>
    <phoneticPr fontId="5"/>
  </si>
  <si>
    <t>年度：令和３年度</t>
    <rPh sb="3" eb="5">
      <t>レイワ</t>
    </rPh>
    <phoneticPr fontId="5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</si>
  <si>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</si>
  <si>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</si>
  <si>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</si>
  <si>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</si>
  <si>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</si>
  <si>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</si>
  <si>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</si>
  <si>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</si>
  <si>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</si>
  <si>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投資及び出資金の明細</t>
  </si>
  <si>
    <t>自治体名：小松市</t>
    <rPh sb="5" eb="7">
      <t>コマツ</t>
    </rPh>
    <rPh sb="7" eb="8">
      <t>シ</t>
    </rPh>
    <phoneticPr fontId="5"/>
  </si>
  <si>
    <t>会計名：全体会計</t>
    <rPh sb="0" eb="2">
      <t>カイケイ</t>
    </rPh>
    <rPh sb="2" eb="3">
      <t>ナ</t>
    </rPh>
    <rPh sb="4" eb="6">
      <t>ゼンタイ</t>
    </rPh>
    <rPh sb="6" eb="8">
      <t>カイケイ</t>
    </rPh>
    <phoneticPr fontId="5"/>
  </si>
  <si>
    <t>市場価格のあるもの</t>
  </si>
  <si>
    <t>(単位：円)</t>
    <rPh sb="4" eb="5">
      <t>エン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</si>
  <si>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</si>
  <si>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</si>
  <si>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</si>
  <si>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</si>
  <si>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</si>
  <si>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</si>
  <si>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</si>
  <si>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</si>
  <si>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【有価証券】</t>
    <rPh sb="1" eb="3">
      <t>ユウカ</t>
    </rPh>
    <rPh sb="3" eb="5">
      <t>ショウケン</t>
    </rPh>
    <phoneticPr fontId="5"/>
  </si>
  <si>
    <t>大同工業㈱</t>
    <rPh sb="0" eb="2">
      <t>ダイドウ</t>
    </rPh>
    <rPh sb="2" eb="4">
      <t>コウギョウ</t>
    </rPh>
    <phoneticPr fontId="5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</si>
  <si>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</si>
  <si>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</si>
  <si>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</si>
  <si>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</si>
  <si>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</si>
  <si>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</si>
  <si>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</si>
  <si>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</si>
  <si>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</si>
  <si>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</si>
  <si>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㈱こまつ賑わいセンター</t>
    <rPh sb="4" eb="5">
      <t>ニギ</t>
    </rPh>
    <phoneticPr fontId="5"/>
  </si>
  <si>
    <t>有価証券　　小計</t>
    <rPh sb="0" eb="2">
      <t>ユウカ</t>
    </rPh>
    <rPh sb="2" eb="4">
      <t>ショウケン</t>
    </rPh>
    <rPh sb="6" eb="8">
      <t>ショウケイ</t>
    </rPh>
    <phoneticPr fontId="5"/>
  </si>
  <si>
    <t>【出資金】</t>
    <rPh sb="1" eb="4">
      <t>シュッシキン</t>
    </rPh>
    <phoneticPr fontId="5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</si>
  <si>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5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</si>
  <si>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5"/>
  </si>
  <si>
    <t>（有）蛍舞</t>
    <rPh sb="1" eb="2">
      <t>ア</t>
    </rPh>
    <rPh sb="3" eb="4">
      <t>ホタル</t>
    </rPh>
    <rPh sb="4" eb="5">
      <t>マイ</t>
    </rPh>
    <phoneticPr fontId="5"/>
  </si>
  <si>
    <t>-</t>
    <phoneticPr fontId="5"/>
  </si>
  <si>
    <t>公益財団法人　小松市まちづくり市民財団</t>
    <rPh sb="0" eb="2">
      <t>コウエキ</t>
    </rPh>
    <rPh sb="2" eb="4">
      <t>ザイダン</t>
    </rPh>
    <rPh sb="4" eb="6">
      <t>ホウジン</t>
    </rPh>
    <rPh sb="7" eb="10">
      <t>コマツシ</t>
    </rPh>
    <rPh sb="15" eb="17">
      <t>シミン</t>
    </rPh>
    <rPh sb="17" eb="19">
      <t>ザイダン</t>
    </rPh>
    <phoneticPr fontId="5"/>
  </si>
  <si>
    <t>公立大学法人公立小松大学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コマツ</t>
    </rPh>
    <rPh sb="10" eb="12">
      <t>ダイガク</t>
    </rPh>
    <phoneticPr fontId="5"/>
  </si>
  <si>
    <t>出資金　　小計</t>
    <rPh sb="0" eb="3">
      <t>シュッシキン</t>
    </rPh>
    <rPh sb="5" eb="7">
      <t>ショウケイ</t>
    </rPh>
    <phoneticPr fontId="5"/>
  </si>
  <si>
    <t>【出捐金】</t>
    <rPh sb="1" eb="2">
      <t>デ</t>
    </rPh>
    <rPh sb="2" eb="3">
      <t>エン</t>
    </rPh>
    <rPh sb="3" eb="4">
      <t>キン</t>
    </rPh>
    <phoneticPr fontId="5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</si>
  <si>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5"/>
  </si>
  <si>
    <t>小計</t>
    <rPh sb="0" eb="2">
      <t>ショウケイ</t>
    </rPh>
    <phoneticPr fontId="5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</si>
  <si>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</si>
  <si>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</si>
  <si>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</si>
  <si>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</si>
  <si>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北陸エアターミナルビル㈱</t>
    <rPh sb="0" eb="2">
      <t>ホクリク</t>
    </rPh>
    <phoneticPr fontId="5"/>
  </si>
  <si>
    <t>北陸鉄道㈱</t>
    <rPh sb="0" eb="2">
      <t>ホクリク</t>
    </rPh>
    <rPh sb="2" eb="4">
      <t>テツドウ</t>
    </rPh>
    <phoneticPr fontId="5"/>
  </si>
  <si>
    <t>北国リゾート開発㈱</t>
    <rPh sb="0" eb="2">
      <t>ホッコク</t>
    </rPh>
    <rPh sb="6" eb="8">
      <t>カイハツ</t>
    </rPh>
    <phoneticPr fontId="5"/>
  </si>
  <si>
    <t>㈱エフエム石川</t>
    <rPh sb="5" eb="7">
      <t>イシカワ</t>
    </rPh>
    <phoneticPr fontId="5"/>
  </si>
  <si>
    <t>㈱テレビ小松</t>
    <rPh sb="4" eb="6">
      <t>コマツ</t>
    </rPh>
    <phoneticPr fontId="5"/>
  </si>
  <si>
    <t>㈱北陸メディアセンター</t>
    <rPh sb="1" eb="3">
      <t>ホクリク</t>
    </rPh>
    <phoneticPr fontId="5"/>
  </si>
  <si>
    <t>㈱ラジオこまつ</t>
    <phoneticPr fontId="5"/>
  </si>
  <si>
    <t>北陸放送㈱</t>
    <rPh sb="0" eb="2">
      <t>ホクリク</t>
    </rPh>
    <rPh sb="2" eb="4">
      <t>ホウソウ</t>
    </rPh>
    <phoneticPr fontId="5"/>
  </si>
  <si>
    <t>北国不動産㈱</t>
    <rPh sb="0" eb="2">
      <t>ホッコク</t>
    </rPh>
    <rPh sb="2" eb="5">
      <t>フドウサン</t>
    </rPh>
    <phoneticPr fontId="5"/>
  </si>
  <si>
    <t>かが森林組合</t>
    <rPh sb="2" eb="4">
      <t>シンリン</t>
    </rPh>
    <rPh sb="4" eb="6">
      <t>クミアイ</t>
    </rPh>
    <phoneticPr fontId="5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</si>
  <si>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5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</si>
  <si>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</si>
  <si>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5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</si>
  <si>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5"/>
  </si>
  <si>
    <t>石川県酪農ヘルパー基金</t>
    <rPh sb="0" eb="3">
      <t>イシカワケン</t>
    </rPh>
    <rPh sb="3" eb="5">
      <t>ラクノウ</t>
    </rPh>
    <rPh sb="9" eb="11">
      <t>キキン</t>
    </rPh>
    <phoneticPr fontId="5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</si>
  <si>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5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</si>
  <si>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5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</si>
  <si>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</si>
  <si>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</si>
  <si>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5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</si>
  <si>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5"/>
  </si>
  <si>
    <t>（財）石川県中央地場産業振興センター</t>
    <rPh sb="1" eb="2">
      <t>ザイ</t>
    </rPh>
    <rPh sb="3" eb="6">
      <t>イシカワケン</t>
    </rPh>
    <rPh sb="6" eb="8">
      <t>チュウオウ</t>
    </rPh>
    <rPh sb="8" eb="10">
      <t>ジバ</t>
    </rPh>
    <rPh sb="10" eb="12">
      <t>サンギョウ</t>
    </rPh>
    <rPh sb="12" eb="14">
      <t>シンコウ</t>
    </rPh>
    <phoneticPr fontId="5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</si>
  <si>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5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</si>
  <si>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5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</si>
  <si>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5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</si>
  <si>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5"/>
  </si>
  <si>
    <t>（財）石川県腎臓バンク</t>
    <rPh sb="1" eb="2">
      <t>ザイ</t>
    </rPh>
    <rPh sb="3" eb="6">
      <t>イシカワケン</t>
    </rPh>
    <rPh sb="6" eb="8">
      <t>ジンゾウ</t>
    </rPh>
    <phoneticPr fontId="5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</si>
  <si>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5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</si>
  <si>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5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</si>
  <si>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5"/>
  </si>
  <si>
    <t>（財）いしかわまちづくりセンター</t>
    <rPh sb="1" eb="2">
      <t>ザイ</t>
    </rPh>
    <phoneticPr fontId="5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</si>
  <si>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5"/>
  </si>
  <si>
    <t>合計</t>
    <rPh sb="0" eb="2">
      <t>ゴウケイ</t>
    </rPh>
    <phoneticPr fontId="5"/>
  </si>
  <si>
    <t>ＢＳ計上　合計</t>
    <rPh sb="2" eb="4">
      <t>ケイジョウ</t>
    </rPh>
    <rPh sb="5" eb="7">
      <t>ゴウケイ</t>
    </rPh>
    <phoneticPr fontId="5"/>
  </si>
  <si>
    <t>有価証券　合計</t>
    <rPh sb="0" eb="2">
      <t>ユウカ</t>
    </rPh>
    <rPh sb="2" eb="4">
      <t>ショウケン</t>
    </rPh>
    <phoneticPr fontId="5"/>
  </si>
  <si>
    <t>出資金　合計</t>
    <rPh sb="0" eb="3">
      <t>シュッシキン</t>
    </rPh>
    <phoneticPr fontId="5"/>
  </si>
  <si>
    <t>基金の明細</t>
  </si>
  <si>
    <t>種類</t>
  </si>
  <si>
    <t>現金預金</t>
  </si>
  <si>
    <t>有価証券</t>
  </si>
  <si>
    <t>土地</t>
  </si>
  <si>
    <t>合計_x000D_
(貸借対照表計上額)</t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</si>
  <si>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5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</si>
  <si>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5"/>
  </si>
  <si>
    <t>地域経済活性化対策基金</t>
    <rPh sb="9" eb="11">
      <t>キキン</t>
    </rPh>
    <phoneticPr fontId="16"/>
  </si>
  <si>
    <t>国府台基金</t>
  </si>
  <si>
    <t>土地開発基金</t>
    <rPh sb="0" eb="2">
      <t>トチ</t>
    </rPh>
    <rPh sb="2" eb="4">
      <t>カイハツ</t>
    </rPh>
    <rPh sb="4" eb="6">
      <t>キキン</t>
    </rPh>
    <phoneticPr fontId="5"/>
  </si>
  <si>
    <t>ＳＤＧｓこまつ未来基金</t>
    <rPh sb="7" eb="9">
      <t>ミライ</t>
    </rPh>
    <rPh sb="9" eb="11">
      <t>キキン</t>
    </rPh>
    <phoneticPr fontId="5"/>
  </si>
  <si>
    <t>社会福祉基金</t>
  </si>
  <si>
    <t>すこやかこまつ推進基金</t>
    <rPh sb="7" eb="9">
      <t>スイシン</t>
    </rPh>
    <rPh sb="9" eb="11">
      <t>キキン</t>
    </rPh>
    <phoneticPr fontId="16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</si>
  <si>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6"/>
  </si>
  <si>
    <t>子ども・子育て応援基金</t>
    <rPh sb="0" eb="1">
      <t>コ</t>
    </rPh>
    <rPh sb="4" eb="6">
      <t>コソダ</t>
    </rPh>
    <rPh sb="7" eb="9">
      <t>オウエン</t>
    </rPh>
    <rPh sb="9" eb="11">
      <t>キキン</t>
    </rPh>
    <phoneticPr fontId="5"/>
  </si>
  <si>
    <t>子ども・子育て応援基金（不妊治療支援）</t>
    <rPh sb="0" eb="1">
      <t>コ</t>
    </rPh>
    <rPh sb="4" eb="6">
      <t>コソダ</t>
    </rPh>
    <rPh sb="7" eb="9">
      <t>オウエン</t>
    </rPh>
    <rPh sb="9" eb="11">
      <t>キキン</t>
    </rPh>
    <rPh sb="12" eb="14">
      <t>フニン</t>
    </rPh>
    <rPh sb="14" eb="16">
      <t>チリョウ</t>
    </rPh>
    <rPh sb="16" eb="18">
      <t>シエン</t>
    </rPh>
    <phoneticPr fontId="16"/>
  </si>
  <si>
    <t>子ども・子育て応援基金（不育治療支援）</t>
    <rPh sb="0" eb="1">
      <t>コ</t>
    </rPh>
    <rPh sb="4" eb="6">
      <t>コソダ</t>
    </rPh>
    <rPh sb="7" eb="9">
      <t>オウエン</t>
    </rPh>
    <rPh sb="9" eb="11">
      <t>キキン</t>
    </rPh>
    <rPh sb="12" eb="13">
      <t>フ</t>
    </rPh>
    <rPh sb="13" eb="14">
      <t>イク</t>
    </rPh>
    <rPh sb="14" eb="16">
      <t>チリョウ</t>
    </rPh>
    <rPh sb="16" eb="18">
      <t>シエン</t>
    </rPh>
    <phoneticPr fontId="16"/>
  </si>
  <si>
    <t>子ども・子育て応援基金（子どもの任意予防接種助成）</t>
    <rPh sb="0" eb="1">
      <t>コ</t>
    </rPh>
    <rPh sb="4" eb="6">
      <t>コソダ</t>
    </rPh>
    <rPh sb="7" eb="9">
      <t>オウエン</t>
    </rPh>
    <rPh sb="9" eb="11">
      <t>キキン</t>
    </rPh>
    <rPh sb="12" eb="13">
      <t>コ</t>
    </rPh>
    <rPh sb="16" eb="18">
      <t>ニンイ</t>
    </rPh>
    <rPh sb="18" eb="20">
      <t>ヨボウ</t>
    </rPh>
    <rPh sb="20" eb="22">
      <t>セッシュ</t>
    </rPh>
    <rPh sb="22" eb="24">
      <t>ジョセイ</t>
    </rPh>
    <phoneticPr fontId="16"/>
  </si>
  <si>
    <t>子ども・子育て応援基金（こども医療費）</t>
    <rPh sb="0" eb="1">
      <t>コ</t>
    </rPh>
    <rPh sb="4" eb="6">
      <t>コソダ</t>
    </rPh>
    <rPh sb="7" eb="9">
      <t>オウエン</t>
    </rPh>
    <rPh sb="9" eb="11">
      <t>キキン</t>
    </rPh>
    <rPh sb="15" eb="18">
      <t>イリョウヒ</t>
    </rPh>
    <phoneticPr fontId="16"/>
  </si>
  <si>
    <t>子ども・子育て応援基金（学校給食）</t>
    <rPh sb="0" eb="1">
      <t>コ</t>
    </rPh>
    <rPh sb="4" eb="6">
      <t>コソダ</t>
    </rPh>
    <rPh sb="7" eb="9">
      <t>オウエン</t>
    </rPh>
    <rPh sb="9" eb="11">
      <t>キキン</t>
    </rPh>
    <rPh sb="12" eb="14">
      <t>ガッコウ</t>
    </rPh>
    <rPh sb="14" eb="16">
      <t>キュウショク</t>
    </rPh>
    <phoneticPr fontId="16"/>
  </si>
  <si>
    <t>エコロジーパークこまつ基金</t>
    <rPh sb="11" eb="13">
      <t>キキン</t>
    </rPh>
    <phoneticPr fontId="16"/>
  </si>
  <si>
    <t>エコロジーパークこまつ基金（クリーンセンター運営）</t>
    <rPh sb="11" eb="13">
      <t>キキン</t>
    </rPh>
    <rPh sb="22" eb="24">
      <t>ウンエイ</t>
    </rPh>
    <phoneticPr fontId="16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</si>
  <si>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6"/>
  </si>
  <si>
    <t>森林環境保全基金（森林環境譲与税）</t>
    <rPh sb="0" eb="2">
      <t>シンリン</t>
    </rPh>
    <rPh sb="2" eb="4">
      <t>カンキョウ</t>
    </rPh>
    <rPh sb="4" eb="6">
      <t>ホゼン</t>
    </rPh>
    <rPh sb="6" eb="8">
      <t>キキン</t>
    </rPh>
    <rPh sb="9" eb="11">
      <t>シンリン</t>
    </rPh>
    <rPh sb="11" eb="13">
      <t>カンキョウ</t>
    </rPh>
    <rPh sb="13" eb="15">
      <t>ジョウヨ</t>
    </rPh>
    <rPh sb="15" eb="16">
      <t>ゼイ</t>
    </rPh>
    <phoneticPr fontId="5"/>
  </si>
  <si>
    <t>森林環境保全基金（森づくりGCF）</t>
    <rPh sb="0" eb="2">
      <t>シンリン</t>
    </rPh>
    <rPh sb="2" eb="4">
      <t>カンキョウ</t>
    </rPh>
    <rPh sb="4" eb="6">
      <t>ホゼン</t>
    </rPh>
    <rPh sb="6" eb="8">
      <t>キキン</t>
    </rPh>
    <rPh sb="9" eb="10">
      <t>モリ</t>
    </rPh>
    <phoneticPr fontId="5"/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</si>
  <si>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6"/>
  </si>
  <si>
    <t>温泉施設整備基金</t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</si>
  <si>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6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</si>
  <si>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6"/>
  </si>
  <si>
    <t>消防奨励基金</t>
    <rPh sb="0" eb="2">
      <t>ショウボウ</t>
    </rPh>
    <rPh sb="2" eb="4">
      <t>ショウレイ</t>
    </rPh>
    <rPh sb="4" eb="6">
      <t>キキン</t>
    </rPh>
    <phoneticPr fontId="16"/>
  </si>
  <si>
    <t>奨学金基金</t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</si>
  <si>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6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</si>
  <si>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6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</si>
  <si>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6"/>
  </si>
  <si>
    <t>未来教育推進基金（科学館管理運営）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カンリ</t>
    </rPh>
    <rPh sb="14" eb="16">
      <t>ウンエイ</t>
    </rPh>
    <phoneticPr fontId="16"/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</si>
  <si>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6"/>
  </si>
  <si>
    <t>未来教育推進基金（GIGA）</t>
    <rPh sb="0" eb="2">
      <t>ミライ</t>
    </rPh>
    <rPh sb="2" eb="4">
      <t>キョウイク</t>
    </rPh>
    <rPh sb="4" eb="6">
      <t>スイシン</t>
    </rPh>
    <rPh sb="6" eb="8">
      <t>キキン</t>
    </rPh>
    <phoneticPr fontId="16"/>
  </si>
  <si>
    <t>文化振興基金</t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</si>
  <si>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7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</si>
  <si>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7"/>
  </si>
  <si>
    <t>文化振興基金（フローラルこまつ応援金）</t>
    <rPh sb="15" eb="17">
      <t>オウエン</t>
    </rPh>
    <rPh sb="17" eb="18">
      <t>キン</t>
    </rPh>
    <phoneticPr fontId="17"/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</si>
  <si>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6"/>
  </si>
  <si>
    <t>美術品購入基金</t>
  </si>
  <si>
    <t>スポーツ振興基金</t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</si>
  <si>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6"/>
  </si>
  <si>
    <t>ふるさとこまつ応援寄附金</t>
    <rPh sb="7" eb="9">
      <t>オウエン</t>
    </rPh>
    <rPh sb="9" eb="12">
      <t>キフキン</t>
    </rPh>
    <phoneticPr fontId="5"/>
  </si>
  <si>
    <t>退職者寄附金</t>
    <rPh sb="0" eb="3">
      <t>タイショクシャ</t>
    </rPh>
    <rPh sb="3" eb="6">
      <t>キフキン</t>
    </rPh>
    <phoneticPr fontId="5"/>
  </si>
  <si>
    <t>国民健康保険高額療養費及び出産費資金貸付基金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リョウヨウヒ</t>
    </rPh>
    <rPh sb="11" eb="12">
      <t>オヨ</t>
    </rPh>
    <rPh sb="13" eb="15">
      <t>シュッサン</t>
    </rPh>
    <rPh sb="15" eb="16">
      <t>ヒ</t>
    </rPh>
    <rPh sb="16" eb="18">
      <t>シキン</t>
    </rPh>
    <rPh sb="18" eb="20">
      <t>カシツケ</t>
    </rPh>
    <rPh sb="20" eb="22">
      <t>キキン</t>
    </rPh>
    <phoneticPr fontId="5"/>
  </si>
  <si>
    <t>下水道事業会計基金</t>
    <rPh sb="0" eb="3">
      <t>ゲスイドウ</t>
    </rPh>
    <rPh sb="3" eb="5">
      <t>ジギョウ</t>
    </rPh>
    <rPh sb="5" eb="7">
      <t>カイケイ</t>
    </rPh>
    <rPh sb="7" eb="9">
      <t>キキン</t>
    </rPh>
    <phoneticPr fontId="5"/>
  </si>
  <si>
    <t>財政調整基金（一般会計）</t>
    <rPh sb="0" eb="2">
      <t>ザイセイ</t>
    </rPh>
    <rPh sb="2" eb="4">
      <t>チョウセイ</t>
    </rPh>
    <rPh sb="4" eb="6">
      <t>キキン</t>
    </rPh>
    <rPh sb="7" eb="9">
      <t>イッパン</t>
    </rPh>
    <rPh sb="9" eb="11">
      <t>カイケイ</t>
    </rPh>
    <phoneticPr fontId="5"/>
  </si>
  <si>
    <t>財政調整基金（国民健康保険事業基金）</t>
    <rPh sb="0" eb="2">
      <t>ザイセイ</t>
    </rPh>
    <rPh sb="2" eb="4">
      <t>チョウセイ</t>
    </rPh>
    <rPh sb="4" eb="6">
      <t>キキン</t>
    </rPh>
    <rPh sb="7" eb="13">
      <t>コクミンケンコウホケン</t>
    </rPh>
    <rPh sb="13" eb="15">
      <t>ジギョウ</t>
    </rPh>
    <rPh sb="15" eb="17">
      <t>キキン</t>
    </rPh>
    <phoneticPr fontId="5"/>
  </si>
  <si>
    <t>財政調整基金（介護給付費準備基金）</t>
    <rPh sb="0" eb="2">
      <t>ザイセイ</t>
    </rPh>
    <rPh sb="2" eb="4">
      <t>チョウセイ</t>
    </rPh>
    <rPh sb="4" eb="6">
      <t>キキン</t>
    </rPh>
    <rPh sb="7" eb="9">
      <t>カイゴ</t>
    </rPh>
    <rPh sb="9" eb="11">
      <t>キュウフ</t>
    </rPh>
    <rPh sb="11" eb="12">
      <t>ヒ</t>
    </rPh>
    <rPh sb="12" eb="14">
      <t>ジュンビ</t>
    </rPh>
    <rPh sb="14" eb="16">
      <t>キキン</t>
    </rPh>
    <phoneticPr fontId="5"/>
  </si>
  <si>
    <t>合計</t>
    <phoneticPr fontId="5"/>
  </si>
  <si>
    <t>貸付金の明細</t>
  </si>
  <si>
    <t>自治体名：小松市</t>
    <rPh sb="5" eb="8">
      <t>コマツシ</t>
    </rPh>
    <phoneticPr fontId="5"/>
  </si>
  <si>
    <t>年度：令和３年度</t>
    <rPh sb="3" eb="5">
      <t>レイワ</t>
    </rPh>
    <rPh sb="6" eb="7">
      <t>ネン</t>
    </rPh>
    <phoneticPr fontId="5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</si>
  <si>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</si>
  <si>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</si>
  <si>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</si>
  <si>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</si>
  <si>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</si>
  <si>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</si>
  <si>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立体駐車場償還金</t>
    <rPh sb="0" eb="2">
      <t>リッタイ</t>
    </rPh>
    <rPh sb="2" eb="4">
      <t>チュウシャ</t>
    </rPh>
    <rPh sb="4" eb="5">
      <t>ジョウ</t>
    </rPh>
    <rPh sb="5" eb="8">
      <t>ショウカンキン</t>
    </rPh>
    <phoneticPr fontId="5"/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</si>
  <si>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5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</si>
  <si>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5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</si>
  <si>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5"/>
  </si>
  <si>
    <t>下水道排水設備工事資金</t>
    <rPh sb="0" eb="3">
      <t>ゲスイドウ</t>
    </rPh>
    <rPh sb="3" eb="5">
      <t>ハイスイ</t>
    </rPh>
    <rPh sb="5" eb="7">
      <t>セツビ</t>
    </rPh>
    <rPh sb="7" eb="9">
      <t>コウジ</t>
    </rPh>
    <rPh sb="9" eb="11">
      <t>シキン</t>
    </rPh>
    <phoneticPr fontId="5"/>
  </si>
  <si>
    <t>長期延滞債権の明細</t>
  </si>
  <si>
    <t>会計：全体会計</t>
    <rPh sb="3" eb="5">
      <t>ゼンタイ</t>
    </rPh>
    <phoneticPr fontId="5"/>
  </si>
  <si>
    <t>徴収不能引当金計上額</t>
  </si>
  <si>
    <t>【貸付金】</t>
  </si>
  <si>
    <t>　　　該当なし</t>
    <rPh sb="3" eb="5">
      <t>ガイトウ</t>
    </rPh>
    <phoneticPr fontId="5"/>
  </si>
  <si>
    <t>小計</t>
  </si>
  <si>
    <t>【未収金】</t>
    <rPh sb="1" eb="4">
      <t>ミシュウキン</t>
    </rPh>
    <phoneticPr fontId="5"/>
  </si>
  <si>
    <t>税等未収金</t>
    <rPh sb="0" eb="2">
      <t>ゼイトウ</t>
    </rPh>
    <phoneticPr fontId="5"/>
  </si>
  <si>
    <t>　　　市民税　個人</t>
    <rPh sb="3" eb="5">
      <t>シミン</t>
    </rPh>
    <rPh sb="5" eb="6">
      <t>ゼイ</t>
    </rPh>
    <rPh sb="7" eb="9">
      <t>コジン</t>
    </rPh>
    <phoneticPr fontId="5"/>
  </si>
  <si>
    <t>　　　市民税　法人</t>
    <rPh sb="3" eb="5">
      <t>シミン</t>
    </rPh>
    <rPh sb="5" eb="6">
      <t>ゼイ</t>
    </rPh>
    <rPh sb="7" eb="9">
      <t>ホウジン</t>
    </rPh>
    <phoneticPr fontId="5"/>
  </si>
  <si>
    <t>　　　固定資産税</t>
    <rPh sb="3" eb="5">
      <t>コテイ</t>
    </rPh>
    <rPh sb="5" eb="8">
      <t>シサンゼイ</t>
    </rPh>
    <phoneticPr fontId="5"/>
  </si>
  <si>
    <t>　　　軽自動車税</t>
    <rPh sb="3" eb="7">
      <t>ケイジドウシャ</t>
    </rPh>
    <rPh sb="7" eb="8">
      <t>ゼイ</t>
    </rPh>
    <phoneticPr fontId="5"/>
  </si>
  <si>
    <t>　　　入湯税</t>
    <rPh sb="3" eb="5">
      <t>ニュウトウ</t>
    </rPh>
    <rPh sb="5" eb="6">
      <t>ゼイ</t>
    </rPh>
    <phoneticPr fontId="5"/>
  </si>
  <si>
    <t>　　　都市計画税</t>
    <rPh sb="3" eb="5">
      <t>トシ</t>
    </rPh>
    <rPh sb="5" eb="7">
      <t>ケイカク</t>
    </rPh>
    <rPh sb="7" eb="8">
      <t>ゼイ</t>
    </rPh>
    <phoneticPr fontId="5"/>
  </si>
  <si>
    <t>　　　保険料（税）</t>
    <rPh sb="3" eb="6">
      <t>ホケンリョウ</t>
    </rPh>
    <rPh sb="7" eb="8">
      <t>ゼイ</t>
    </rPh>
    <phoneticPr fontId="5"/>
  </si>
  <si>
    <t>小計</t>
    <phoneticPr fontId="5"/>
  </si>
  <si>
    <t>〈未収金〉</t>
    <rPh sb="1" eb="3">
      <t>ミシュウ</t>
    </rPh>
    <phoneticPr fontId="5"/>
  </si>
  <si>
    <t>児童福祉費雑入</t>
    <rPh sb="0" eb="2">
      <t>ジドウ</t>
    </rPh>
    <rPh sb="2" eb="4">
      <t>フクシ</t>
    </rPh>
    <rPh sb="4" eb="5">
      <t>ヒ</t>
    </rPh>
    <rPh sb="5" eb="6">
      <t>ザツ</t>
    </rPh>
    <rPh sb="6" eb="7">
      <t>イ</t>
    </rPh>
    <phoneticPr fontId="5"/>
  </si>
  <si>
    <t>保健体育費雑入</t>
    <rPh sb="5" eb="6">
      <t>ザツ</t>
    </rPh>
    <rPh sb="6" eb="7">
      <t>イ</t>
    </rPh>
    <phoneticPr fontId="5"/>
  </si>
  <si>
    <t>社会教育費雑入</t>
    <rPh sb="0" eb="2">
      <t>シャカイ</t>
    </rPh>
    <rPh sb="2" eb="4">
      <t>キョウイク</t>
    </rPh>
    <rPh sb="4" eb="5">
      <t>ヒ</t>
    </rPh>
    <rPh sb="5" eb="6">
      <t>ザツ</t>
    </rPh>
    <rPh sb="6" eb="7">
      <t>イ</t>
    </rPh>
    <phoneticPr fontId="5"/>
  </si>
  <si>
    <t>社会教育使用料</t>
    <rPh sb="0" eb="2">
      <t>シャカイ</t>
    </rPh>
    <rPh sb="2" eb="4">
      <t>キョウイク</t>
    </rPh>
    <rPh sb="4" eb="6">
      <t>シヨウ</t>
    </rPh>
    <rPh sb="6" eb="7">
      <t>リョウ</t>
    </rPh>
    <phoneticPr fontId="5"/>
  </si>
  <si>
    <t>児童福祉手数料</t>
    <rPh sb="0" eb="2">
      <t>ジドウ</t>
    </rPh>
    <rPh sb="2" eb="4">
      <t>フクシ</t>
    </rPh>
    <rPh sb="4" eb="6">
      <t>テスウ</t>
    </rPh>
    <rPh sb="6" eb="7">
      <t>リョウ</t>
    </rPh>
    <phoneticPr fontId="5"/>
  </si>
  <si>
    <t>清掃手数料</t>
    <rPh sb="0" eb="2">
      <t>セイソウ</t>
    </rPh>
    <rPh sb="2" eb="4">
      <t>テスウ</t>
    </rPh>
    <rPh sb="4" eb="5">
      <t>リョウ</t>
    </rPh>
    <phoneticPr fontId="5"/>
  </si>
  <si>
    <t>総務管理手数料</t>
    <rPh sb="0" eb="2">
      <t>ソウム</t>
    </rPh>
    <rPh sb="2" eb="4">
      <t>カンリ</t>
    </rPh>
    <rPh sb="4" eb="7">
      <t>テスウリョウ</t>
    </rPh>
    <phoneticPr fontId="5"/>
  </si>
  <si>
    <t>財産貸付収入</t>
    <rPh sb="0" eb="2">
      <t>ザイサン</t>
    </rPh>
    <rPh sb="2" eb="4">
      <t>カシツケ</t>
    </rPh>
    <rPh sb="4" eb="6">
      <t>シュウニュウ</t>
    </rPh>
    <phoneticPr fontId="5"/>
  </si>
  <si>
    <t>雑入</t>
    <rPh sb="0" eb="1">
      <t>ザツ</t>
    </rPh>
    <rPh sb="1" eb="2">
      <t>ニュウ</t>
    </rPh>
    <phoneticPr fontId="5"/>
  </si>
  <si>
    <t>小計</t>
    <rPh sb="0" eb="1">
      <t>ショウ</t>
    </rPh>
    <rPh sb="1" eb="2">
      <t>ケイ</t>
    </rPh>
    <phoneticPr fontId="5"/>
  </si>
  <si>
    <t>未収金の明細</t>
  </si>
  <si>
    <t>会計：全体会計</t>
    <rPh sb="3" eb="5">
      <t>ゼンタイ</t>
    </rPh>
    <rPh sb="5" eb="7">
      <t>カイケイ</t>
    </rPh>
    <phoneticPr fontId="5"/>
  </si>
  <si>
    <t>[税等未収金]</t>
    <rPh sb="1" eb="3">
      <t>ゼイトウ</t>
    </rPh>
    <phoneticPr fontId="5"/>
  </si>
  <si>
    <t>　　　市民税　個人</t>
    <rPh sb="3" eb="6">
      <t>シミンゼイ</t>
    </rPh>
    <rPh sb="7" eb="9">
      <t>コジン</t>
    </rPh>
    <phoneticPr fontId="5"/>
  </si>
  <si>
    <t>　　　市民税　法人</t>
    <rPh sb="3" eb="6">
      <t>シミンゼイ</t>
    </rPh>
    <rPh sb="7" eb="9">
      <t>ホウジン</t>
    </rPh>
    <phoneticPr fontId="5"/>
  </si>
  <si>
    <t>　　　社会福祉負担金</t>
    <rPh sb="3" eb="5">
      <t>シャカイ</t>
    </rPh>
    <rPh sb="5" eb="7">
      <t>フクシ</t>
    </rPh>
    <rPh sb="7" eb="10">
      <t>フタンキン</t>
    </rPh>
    <phoneticPr fontId="5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</si>
  <si>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5"/>
  </si>
  <si>
    <t>　　　保健体育費負担金</t>
    <rPh sb="3" eb="5">
      <t>ホケン</t>
    </rPh>
    <rPh sb="5" eb="7">
      <t>タイイク</t>
    </rPh>
    <rPh sb="7" eb="8">
      <t>ヒ</t>
    </rPh>
    <rPh sb="8" eb="10">
      <t>フタン</t>
    </rPh>
    <rPh sb="10" eb="11">
      <t>キン</t>
    </rPh>
    <phoneticPr fontId="5"/>
  </si>
  <si>
    <t>　　　災害復旧費負担金(国県等補助金)</t>
    <rPh sb="3" eb="5">
      <t>サイガイ</t>
    </rPh>
    <rPh sb="5" eb="7">
      <t>フッキュウ</t>
    </rPh>
    <rPh sb="7" eb="8">
      <t>ヒ</t>
    </rPh>
    <rPh sb="8" eb="11">
      <t>フタンキン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5"/>
  </si>
  <si>
    <t>　　　土木費国庫補助金(国県等補助金)</t>
    <rPh sb="3" eb="5">
      <t>ドボク</t>
    </rPh>
    <rPh sb="5" eb="6">
      <t>ヒ</t>
    </rPh>
    <rPh sb="6" eb="8">
      <t>コッコ</t>
    </rPh>
    <rPh sb="8" eb="11">
      <t>ホジョキン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5"/>
  </si>
  <si>
    <t>　　　教育費国庫補助金(国県等補助金)</t>
    <rPh sb="3" eb="6">
      <t>キョウイクヒ</t>
    </rPh>
    <rPh sb="6" eb="8">
      <t>コッコ</t>
    </rPh>
    <rPh sb="8" eb="11">
      <t>ホジョキン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5"/>
  </si>
  <si>
    <t>　　　農林水産業費県負担金(国県等補助金)</t>
    <rPh sb="3" eb="5">
      <t>ノウリン</t>
    </rPh>
    <rPh sb="5" eb="8">
      <t>スイサンギョウ</t>
    </rPh>
    <rPh sb="8" eb="9">
      <t>ヒ</t>
    </rPh>
    <rPh sb="9" eb="10">
      <t>ケン</t>
    </rPh>
    <rPh sb="10" eb="13">
      <t>フタンキン</t>
    </rPh>
    <rPh sb="14" eb="15">
      <t>クニ</t>
    </rPh>
    <rPh sb="15" eb="16">
      <t>ケン</t>
    </rPh>
    <rPh sb="16" eb="17">
      <t>トウ</t>
    </rPh>
    <rPh sb="17" eb="20">
      <t>ホジョキン</t>
    </rPh>
    <phoneticPr fontId="5"/>
  </si>
  <si>
    <t>　　　民生費県補助金(国県等補助金)</t>
    <rPh sb="3" eb="5">
      <t>ミンセイ</t>
    </rPh>
    <rPh sb="5" eb="6">
      <t>ヒ</t>
    </rPh>
    <rPh sb="6" eb="7">
      <t>ケン</t>
    </rPh>
    <rPh sb="7" eb="10">
      <t>ホジョキン</t>
    </rPh>
    <rPh sb="11" eb="12">
      <t>クニ</t>
    </rPh>
    <rPh sb="12" eb="13">
      <t>ケン</t>
    </rPh>
    <rPh sb="13" eb="14">
      <t>トウ</t>
    </rPh>
    <rPh sb="14" eb="17">
      <t>ホジョキン</t>
    </rPh>
    <phoneticPr fontId="5"/>
  </si>
  <si>
    <t>　　　農林水産業費県補助金(国県等補助金)</t>
    <rPh sb="3" eb="5">
      <t>ノウリン</t>
    </rPh>
    <rPh sb="5" eb="8">
      <t>スイサンギョウ</t>
    </rPh>
    <rPh sb="8" eb="9">
      <t>ヒ</t>
    </rPh>
    <rPh sb="9" eb="10">
      <t>ケン</t>
    </rPh>
    <rPh sb="10" eb="13">
      <t>ホジョキン</t>
    </rPh>
    <rPh sb="14" eb="15">
      <t>クニ</t>
    </rPh>
    <rPh sb="15" eb="16">
      <t>ケン</t>
    </rPh>
    <rPh sb="16" eb="17">
      <t>トウ</t>
    </rPh>
    <rPh sb="17" eb="20">
      <t>ホジョキン</t>
    </rPh>
    <phoneticPr fontId="5"/>
  </si>
  <si>
    <t>　　　災害復旧費県補助金(国県等補助金)</t>
    <rPh sb="3" eb="5">
      <t>サイガイ</t>
    </rPh>
    <rPh sb="5" eb="7">
      <t>フッキュウ</t>
    </rPh>
    <rPh sb="7" eb="8">
      <t>ヒ</t>
    </rPh>
    <rPh sb="8" eb="9">
      <t>ケン</t>
    </rPh>
    <rPh sb="9" eb="12">
      <t>ホジョキン</t>
    </rPh>
    <rPh sb="13" eb="14">
      <t>クニ</t>
    </rPh>
    <rPh sb="14" eb="15">
      <t>ケン</t>
    </rPh>
    <rPh sb="15" eb="16">
      <t>トウ</t>
    </rPh>
    <rPh sb="16" eb="19">
      <t>ホジョキン</t>
    </rPh>
    <phoneticPr fontId="5"/>
  </si>
  <si>
    <t>[その他の未収金]</t>
    <rPh sb="5" eb="7">
      <t>ミシュウ</t>
    </rPh>
    <phoneticPr fontId="5"/>
  </si>
  <si>
    <t>　　　総務使用料</t>
    <rPh sb="3" eb="5">
      <t>ソウム</t>
    </rPh>
    <rPh sb="5" eb="7">
      <t>シヨウ</t>
    </rPh>
    <rPh sb="7" eb="8">
      <t>リョウ</t>
    </rPh>
    <phoneticPr fontId="5"/>
  </si>
  <si>
    <t>　　　商工使用料</t>
    <rPh sb="3" eb="5">
      <t>ショウコウ</t>
    </rPh>
    <rPh sb="5" eb="7">
      <t>シヨウ</t>
    </rPh>
    <rPh sb="7" eb="8">
      <t>リョウ</t>
    </rPh>
    <phoneticPr fontId="5"/>
  </si>
  <si>
    <t>　　　土木使用料</t>
    <rPh sb="3" eb="5">
      <t>ドボク</t>
    </rPh>
    <rPh sb="5" eb="7">
      <t>シヨウ</t>
    </rPh>
    <rPh sb="7" eb="8">
      <t>リョウ</t>
    </rPh>
    <phoneticPr fontId="5"/>
  </si>
  <si>
    <t>　　　民生手数料</t>
    <rPh sb="3" eb="5">
      <t>ミンセイ</t>
    </rPh>
    <rPh sb="5" eb="8">
      <t>テスウリョウ</t>
    </rPh>
    <phoneticPr fontId="5"/>
  </si>
  <si>
    <t>　　　総務管理費雑入</t>
    <rPh sb="3" eb="5">
      <t>ソウム</t>
    </rPh>
    <rPh sb="5" eb="7">
      <t>カンリ</t>
    </rPh>
    <rPh sb="7" eb="8">
      <t>ヒ</t>
    </rPh>
    <rPh sb="8" eb="9">
      <t>ザツ</t>
    </rPh>
    <rPh sb="9" eb="10">
      <t>イ</t>
    </rPh>
    <phoneticPr fontId="5"/>
  </si>
  <si>
    <r>
      <rPr>
        <b/>
        <sz val="9"/>
        <color theme="1"/>
        <rFont val="游ゴシック"/>
        <family val="3"/>
        <charset val="128"/>
        <scheme val="minor"/>
      </rPr>
      <t>　　　</t>
    </r>
    <r>
      <rPr>
        <sz val="9"/>
        <color theme="1"/>
        <rFont val="游ゴシック"/>
        <family val="2"/>
        <scheme val="minor"/>
      </rPr>
      <t>社会福祉費雑入</t>
    </r>
    <rPh sb="3" eb="5">
      <t>シャカイ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</si>
  <si>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児童福祉費雑入</t>
    <rPh sb="3" eb="5">
      <t>ジドウ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</si>
  <si>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都市計画費雑入</t>
    <rPh sb="3" eb="5">
      <t>トシ</t>
    </rPh>
    <rPh sb="5" eb="7">
      <t>ケイカク</t>
    </rPh>
    <rPh sb="7" eb="8">
      <t>ヒ</t>
    </rPh>
    <rPh sb="8" eb="9">
      <t>ザツ</t>
    </rPh>
    <rPh sb="9" eb="10">
      <t>イ</t>
    </rPh>
    <phoneticPr fontId="5"/>
  </si>
  <si>
    <t>　　　住宅費雑入</t>
    <rPh sb="3" eb="5">
      <t>ジュウタク</t>
    </rPh>
    <rPh sb="5" eb="6">
      <t>ヒ</t>
    </rPh>
    <rPh sb="6" eb="7">
      <t>ザツ</t>
    </rPh>
    <rPh sb="7" eb="8">
      <t>イ</t>
    </rPh>
    <phoneticPr fontId="5"/>
  </si>
  <si>
    <t>　　　小学校費雑入</t>
    <rPh sb="3" eb="6">
      <t>ショウガッコウ</t>
    </rPh>
    <rPh sb="6" eb="7">
      <t>ヒ</t>
    </rPh>
    <rPh sb="7" eb="8">
      <t>ザツ</t>
    </rPh>
    <rPh sb="8" eb="9">
      <t>イ</t>
    </rPh>
    <phoneticPr fontId="5"/>
  </si>
  <si>
    <t>　　　保健体育費負雑入</t>
    <rPh sb="3" eb="5">
      <t>ホケン</t>
    </rPh>
    <rPh sb="5" eb="7">
      <t>タイイク</t>
    </rPh>
    <rPh sb="7" eb="8">
      <t>ヒ</t>
    </rPh>
    <rPh sb="8" eb="9">
      <t>フ</t>
    </rPh>
    <rPh sb="9" eb="11">
      <t>ザツニュウ</t>
    </rPh>
    <phoneticPr fontId="5"/>
  </si>
  <si>
    <t>　　　返納金</t>
    <rPh sb="3" eb="5">
      <t>ヘンノウ</t>
    </rPh>
    <rPh sb="5" eb="6">
      <t>キン</t>
    </rPh>
    <phoneticPr fontId="5"/>
  </si>
  <si>
    <t>　　　給水収益他</t>
    <rPh sb="3" eb="5">
      <t>キュウスイ</t>
    </rPh>
    <rPh sb="5" eb="7">
      <t>シュウエキ</t>
    </rPh>
    <rPh sb="7" eb="8">
      <t>ホカ</t>
    </rPh>
    <phoneticPr fontId="5"/>
  </si>
  <si>
    <t>　　　下水道使用料他</t>
    <rPh sb="3" eb="6">
      <t>ゲスイドウ</t>
    </rPh>
    <rPh sb="6" eb="9">
      <t>シヨウリョウ</t>
    </rPh>
    <rPh sb="9" eb="10">
      <t>ホカ</t>
    </rPh>
    <phoneticPr fontId="5"/>
  </si>
  <si>
    <t>　　　医業収益他</t>
    <rPh sb="3" eb="5">
      <t>イギョウ</t>
    </rPh>
    <rPh sb="5" eb="7">
      <t>シュウエキ</t>
    </rPh>
    <rPh sb="7" eb="8">
      <t>ホカ</t>
    </rPh>
    <phoneticPr fontId="5"/>
  </si>
  <si>
    <t>【水道事業特別会計】</t>
    <rPh sb="1" eb="3">
      <t>スイドウ</t>
    </rPh>
    <rPh sb="3" eb="5">
      <t>ジギョウ</t>
    </rPh>
    <rPh sb="5" eb="7">
      <t>トクベツ</t>
    </rPh>
    <rPh sb="7" eb="9">
      <t>カイケイ</t>
    </rPh>
    <phoneticPr fontId="5"/>
  </si>
  <si>
    <t>〈税等未収金〉</t>
    <rPh sb="1" eb="3">
      <t>ゼイトウ</t>
    </rPh>
    <phoneticPr fontId="5"/>
  </si>
  <si>
    <t>受益者分担金</t>
    <rPh sb="0" eb="3">
      <t>ジュエキシャ</t>
    </rPh>
    <rPh sb="3" eb="6">
      <t>ブンタンキン</t>
    </rPh>
    <phoneticPr fontId="5"/>
  </si>
  <si>
    <t>給水収益他</t>
    <rPh sb="0" eb="2">
      <t>キュウスイ</t>
    </rPh>
    <rPh sb="2" eb="4">
      <t>シュウエキ</t>
    </rPh>
    <rPh sb="4" eb="5">
      <t>ホカ</t>
    </rPh>
    <phoneticPr fontId="5"/>
  </si>
  <si>
    <t>【下水道事業特別会計】</t>
    <rPh sb="1" eb="2">
      <t>シタ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5"/>
  </si>
  <si>
    <t>下水道使用料他</t>
    <rPh sb="0" eb="3">
      <t>ゲスイドウ</t>
    </rPh>
    <rPh sb="3" eb="6">
      <t>シヨウリョウ</t>
    </rPh>
    <rPh sb="6" eb="7">
      <t>ホカ</t>
    </rPh>
    <phoneticPr fontId="5"/>
  </si>
  <si>
    <t>【病院事業特別会計】</t>
    <rPh sb="1" eb="3">
      <t>ビョウイン</t>
    </rPh>
    <rPh sb="3" eb="5">
      <t>ジギョウ</t>
    </rPh>
    <rPh sb="5" eb="7">
      <t>トクベツ</t>
    </rPh>
    <rPh sb="7" eb="9">
      <t>カイケイ</t>
    </rPh>
    <phoneticPr fontId="5"/>
  </si>
  <si>
    <t>農業集落排水事業費分担金</t>
    <rPh sb="0" eb="2">
      <t>ノウギョウ</t>
    </rPh>
    <rPh sb="2" eb="4">
      <t>シュウラク</t>
    </rPh>
    <rPh sb="4" eb="6">
      <t>ハイスイ</t>
    </rPh>
    <rPh sb="6" eb="8">
      <t>ジギョウ</t>
    </rPh>
    <rPh sb="8" eb="9">
      <t>ヒ</t>
    </rPh>
    <rPh sb="9" eb="12">
      <t>ブンタンキン</t>
    </rPh>
    <phoneticPr fontId="5"/>
  </si>
  <si>
    <t>医業収益他</t>
    <rPh sb="0" eb="2">
      <t>イギョウ</t>
    </rPh>
    <rPh sb="2" eb="4">
      <t>シュウエキ</t>
    </rPh>
    <rPh sb="4" eb="5">
      <t>ホカ</t>
    </rPh>
    <phoneticPr fontId="5"/>
  </si>
  <si>
    <t>【国民健康保険特別会計】</t>
    <rPh sb="1" eb="3">
      <t>コクミン</t>
    </rPh>
    <rPh sb="3" eb="5">
      <t>ケンコウ</t>
    </rPh>
    <rPh sb="5" eb="7">
      <t>ホケン</t>
    </rPh>
    <rPh sb="7" eb="9">
      <t>トクベツ</t>
    </rPh>
    <rPh sb="9" eb="11">
      <t>カイケイ</t>
    </rPh>
    <phoneticPr fontId="5"/>
  </si>
  <si>
    <t>＜税等未収金＞</t>
    <rPh sb="1" eb="3">
      <t>ゼイトウ</t>
    </rPh>
    <phoneticPr fontId="5"/>
  </si>
  <si>
    <t>〈一般被保険者国民健康保険税〉</t>
  </si>
  <si>
    <t>基礎課税現年分</t>
    <rPh sb="0" eb="2">
      <t>キソ</t>
    </rPh>
    <rPh sb="4" eb="5">
      <t>ゲン</t>
    </rPh>
    <rPh sb="5" eb="6">
      <t>ネン</t>
    </rPh>
    <phoneticPr fontId="5"/>
  </si>
  <si>
    <t>後期高齢者支援金課税現年分</t>
    <rPh sb="10" eb="11">
      <t>ゲン</t>
    </rPh>
    <rPh sb="11" eb="12">
      <t>ネン</t>
    </rPh>
    <phoneticPr fontId="5"/>
  </si>
  <si>
    <t>介護納付金課税現年分</t>
    <rPh sb="2" eb="5">
      <t>ノウフキン</t>
    </rPh>
    <rPh sb="7" eb="8">
      <t>ゲン</t>
    </rPh>
    <rPh sb="8" eb="9">
      <t>ネン</t>
    </rPh>
    <phoneticPr fontId="5"/>
  </si>
  <si>
    <t>〈退職被保険者等国民健康保険税〉</t>
  </si>
  <si>
    <t>基礎課税現年分</t>
    <rPh sb="0" eb="2">
      <t>キソ</t>
    </rPh>
    <rPh sb="2" eb="4">
      <t>カゼイ</t>
    </rPh>
    <rPh sb="4" eb="5">
      <t>ウツツ</t>
    </rPh>
    <phoneticPr fontId="5"/>
  </si>
  <si>
    <t>介護納付金課税現年分</t>
    <rPh sb="2" eb="5">
      <t>ノウフキン</t>
    </rPh>
    <rPh sb="5" eb="7">
      <t>カゼイ</t>
    </rPh>
    <phoneticPr fontId="5"/>
  </si>
  <si>
    <t>＜未収金＞</t>
    <rPh sb="1" eb="3">
      <t>ミシュウ</t>
    </rPh>
    <phoneticPr fontId="5"/>
  </si>
  <si>
    <t>雑入　一般被保険者返納金</t>
    <rPh sb="0" eb="2">
      <t>ザツニュウ</t>
    </rPh>
    <rPh sb="3" eb="5">
      <t>イッパン</t>
    </rPh>
    <rPh sb="5" eb="9">
      <t>ヒホケンシャ</t>
    </rPh>
    <rPh sb="9" eb="11">
      <t>ヘンノウ</t>
    </rPh>
    <rPh sb="11" eb="12">
      <t>キン</t>
    </rPh>
    <phoneticPr fontId="5"/>
  </si>
  <si>
    <t>雑入　退職被保険者返納金</t>
    <rPh sb="0" eb="2">
      <t>ザツニュウ</t>
    </rPh>
    <rPh sb="3" eb="5">
      <t>タイショク</t>
    </rPh>
    <rPh sb="5" eb="9">
      <t>ヒホケンシャ</t>
    </rPh>
    <rPh sb="9" eb="11">
      <t>ヘンノウ</t>
    </rPh>
    <rPh sb="11" eb="12">
      <t>キン</t>
    </rPh>
    <phoneticPr fontId="5"/>
  </si>
  <si>
    <t>【介護保険事業特別会計】</t>
    <rPh sb="1" eb="3">
      <t>カイゴ</t>
    </rPh>
    <rPh sb="3" eb="5">
      <t>ホケン</t>
    </rPh>
    <rPh sb="5" eb="7">
      <t>ジギョウ</t>
    </rPh>
    <rPh sb="7" eb="9">
      <t>トクベツ</t>
    </rPh>
    <rPh sb="9" eb="11">
      <t>カイケイ</t>
    </rPh>
    <phoneticPr fontId="5"/>
  </si>
  <si>
    <t>介護保険料現年分</t>
    <rPh sb="0" eb="2">
      <t>カイゴ</t>
    </rPh>
    <rPh sb="2" eb="5">
      <t>ホケンリョウ</t>
    </rPh>
    <rPh sb="5" eb="7">
      <t>ゲンネン</t>
    </rPh>
    <rPh sb="7" eb="8">
      <t>ブン</t>
    </rPh>
    <phoneticPr fontId="5"/>
  </si>
  <si>
    <t>【後期高齢者医療特別会計】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5"/>
  </si>
  <si>
    <t>後期高齢者医療保険料現年分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1">
      <t>ゲン</t>
    </rPh>
    <rPh sb="11" eb="12">
      <t>ネン</t>
    </rPh>
    <rPh sb="12" eb="13">
      <t>ブン</t>
    </rPh>
    <phoneticPr fontId="5"/>
  </si>
  <si>
    <t>【訪問看護事業特別会計】</t>
    <rPh sb="1" eb="3">
      <t>ホウモン</t>
    </rPh>
    <rPh sb="3" eb="5">
      <t>カンゴ</t>
    </rPh>
    <rPh sb="5" eb="7">
      <t>ジギョウ</t>
    </rPh>
    <rPh sb="7" eb="9">
      <t>トクベツ</t>
    </rPh>
    <rPh sb="9" eb="11">
      <t>カイケイ</t>
    </rPh>
    <phoneticPr fontId="5"/>
  </si>
  <si>
    <t>訪問看護事業手数料</t>
    <rPh sb="0" eb="2">
      <t>ホウモン</t>
    </rPh>
    <rPh sb="2" eb="4">
      <t>カンゴ</t>
    </rPh>
    <rPh sb="4" eb="6">
      <t>ジギョウ</t>
    </rPh>
    <rPh sb="6" eb="9">
      <t>テスウリョウ</t>
    </rPh>
    <phoneticPr fontId="5"/>
  </si>
  <si>
    <t>全体会計　合計</t>
    <rPh sb="0" eb="2">
      <t>ゼンタイ</t>
    </rPh>
    <rPh sb="2" eb="4">
      <t>カイケイ</t>
    </rPh>
    <rPh sb="5" eb="7">
      <t>ゴウケイ</t>
    </rPh>
    <phoneticPr fontId="5"/>
  </si>
  <si>
    <t>連結会計　合計</t>
    <rPh sb="0" eb="2">
      <t>レンケツ</t>
    </rPh>
    <rPh sb="2" eb="4">
      <t>カイケイ</t>
    </rPh>
    <rPh sb="5" eb="7">
      <t>ゴウケイ</t>
    </rPh>
    <phoneticPr fontId="5"/>
  </si>
  <si>
    <t>地方債等（借入先別）の明細</t>
  </si>
  <si>
    <t>会計：全体会計</t>
    <rPh sb="0" eb="2">
      <t>カイケイ</t>
    </rPh>
    <rPh sb="3" eb="5">
      <t>ゼンタイ</t>
    </rPh>
    <rPh sb="5" eb="7">
      <t>カイケイ</t>
    </rPh>
    <phoneticPr fontId="5"/>
  </si>
  <si>
    <t>地方債等残高</t>
  </si>
  <si>
    <t>政府資金</t>
  </si>
  <si>
    <t>地方公共団体_x000D_
金融機構</t>
  </si>
  <si>
    <t>市中銀行</t>
  </si>
  <si>
    <t>その他の_x000D_
金融機関</t>
  </si>
  <si>
    <t>地方公募債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</si>
  <si>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</si>
  <si>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</si>
  <si>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</si>
  <si>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</si>
  <si>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</si>
  <si>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</si>
  <si>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</si>
  <si>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</si>
  <si>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</si>
  <si>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</si>
  <si>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</si>
  <si>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</si>
  <si>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</si>
  <si>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</si>
  <si>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</si>
  <si>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</si>
  <si>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</si>
  <si>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</si>
  <si>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</si>
  <si>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</si>
  <si>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</si>
  <si>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</si>
  <si>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</si>
  <si>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</si>
  <si>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  <phoneticPr fontId="5"/>
  </si>
  <si>
    <t>自治体名：小松市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</si>
  <si>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</si>
  <si>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</si>
  <si>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</si>
  <si>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</si>
  <si>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</si>
  <si>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</si>
  <si>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</si>
  <si>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</si>
  <si>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</si>
  <si>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</si>
  <si>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</si>
  <si>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</si>
  <si>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－</t>
    <phoneticPr fontId="5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</si>
  <si>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</si>
  <si>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</si>
  <si>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</si>
  <si>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</si>
  <si>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</si>
  <si>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</si>
  <si>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</si>
  <si>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</si>
  <si>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</si>
  <si>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</si>
  <si>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補助金等の明細</t>
    <phoneticPr fontId="5"/>
  </si>
  <si>
    <t>年度：令和３年度</t>
    <rPh sb="3" eb="5">
      <t>レイワ</t>
    </rPh>
    <rPh sb="6" eb="8">
      <t>ネンド</t>
    </rPh>
    <phoneticPr fontId="5"/>
  </si>
  <si>
    <t>名称</t>
  </si>
  <si>
    <t>相手先</t>
  </si>
  <si>
    <t>金額</t>
  </si>
  <si>
    <t>支出目的</t>
  </si>
  <si>
    <t>他団体への公共施設等整備補助金等_x000D_
(所有外資産分)</t>
  </si>
  <si>
    <t>施設園芸推進費</t>
  </si>
  <si>
    <t>JA小松</t>
    <rPh sb="2" eb="4">
      <t>コマツ</t>
    </rPh>
    <phoneticPr fontId="5"/>
  </si>
  <si>
    <t>県営事業負担金</t>
    <rPh sb="0" eb="2">
      <t>ケンエイ</t>
    </rPh>
    <rPh sb="2" eb="4">
      <t>ジギョウ</t>
    </rPh>
    <rPh sb="4" eb="7">
      <t>フタンキン</t>
    </rPh>
    <phoneticPr fontId="5"/>
  </si>
  <si>
    <t>石川県</t>
    <rPh sb="0" eb="3">
      <t>イシカワケン</t>
    </rPh>
    <phoneticPr fontId="5"/>
  </si>
  <si>
    <t>たくましい産業推進費</t>
    <phoneticPr fontId="5"/>
  </si>
  <si>
    <t>民間企業等</t>
    <rPh sb="0" eb="2">
      <t>ミンカン</t>
    </rPh>
    <rPh sb="2" eb="4">
      <t>キギョウ</t>
    </rPh>
    <rPh sb="4" eb="5">
      <t>トウ</t>
    </rPh>
    <phoneticPr fontId="5"/>
  </si>
  <si>
    <t>北陸新幹線建設推進費</t>
  </si>
  <si>
    <t>特別道路整備費</t>
    <rPh sb="0" eb="2">
      <t>トクベツ</t>
    </rPh>
    <rPh sb="2" eb="4">
      <t>ドウロ</t>
    </rPh>
    <rPh sb="4" eb="6">
      <t>セイビ</t>
    </rPh>
    <rPh sb="6" eb="7">
      <t>ヒ</t>
    </rPh>
    <phoneticPr fontId="5"/>
  </si>
  <si>
    <t>国土交通省</t>
    <rPh sb="0" eb="2">
      <t>コクド</t>
    </rPh>
    <rPh sb="2" eb="5">
      <t>コウツウショウ</t>
    </rPh>
    <phoneticPr fontId="5"/>
  </si>
  <si>
    <t>小松総合体育館改修費補助金</t>
  </si>
  <si>
    <t>公益財団法人</t>
    <phoneticPr fontId="5"/>
  </si>
  <si>
    <t>私立こども園等施設整備費補助金</t>
    <rPh sb="0" eb="2">
      <t>シリツ</t>
    </rPh>
    <rPh sb="5" eb="6">
      <t>エン</t>
    </rPh>
    <rPh sb="6" eb="7">
      <t>トウ</t>
    </rPh>
    <rPh sb="7" eb="9">
      <t>シセツ</t>
    </rPh>
    <rPh sb="9" eb="12">
      <t>セイビヒ</t>
    </rPh>
    <rPh sb="12" eb="15">
      <t>ホジョキン</t>
    </rPh>
    <phoneticPr fontId="5"/>
  </si>
  <si>
    <t>社会福祉法人・学校法人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phoneticPr fontId="5"/>
  </si>
  <si>
    <t>定住促進費</t>
  </si>
  <si>
    <t>支給対象者</t>
    <rPh sb="0" eb="2">
      <t>シキュウ</t>
    </rPh>
    <rPh sb="2" eb="4">
      <t>タイショウ</t>
    </rPh>
    <rPh sb="4" eb="5">
      <t>シャ</t>
    </rPh>
    <phoneticPr fontId="5"/>
  </si>
  <si>
    <t>その他</t>
    <rPh sb="2" eb="3">
      <t>タ</t>
    </rPh>
    <phoneticPr fontId="5"/>
  </si>
  <si>
    <t>計</t>
  </si>
  <si>
    <t>その他の補助金等</t>
  </si>
  <si>
    <t>後期高齢者医療給付費負担金</t>
  </si>
  <si>
    <t>石川県後期高齢者医療広域連合</t>
  </si>
  <si>
    <t>飛行場周辺対策費</t>
  </si>
  <si>
    <t>小松飛行場周辺整備協議会</t>
  </si>
  <si>
    <t>放課後児童クラブ運営費</t>
    <phoneticPr fontId="5"/>
  </si>
  <si>
    <t>児童クラブ運営協議会等</t>
    <rPh sb="5" eb="7">
      <t>ウンエイ</t>
    </rPh>
    <rPh sb="7" eb="10">
      <t>キョウギカイ</t>
    </rPh>
    <rPh sb="10" eb="11">
      <t>トウ</t>
    </rPh>
    <phoneticPr fontId="5"/>
  </si>
  <si>
    <t>新型コロナウイルス感染症経済対策費</t>
  </si>
  <si>
    <t>プレミアム付商品券発行費</t>
  </si>
  <si>
    <t>こまつ子育て応援特別給付金費</t>
  </si>
  <si>
    <t>日本型直接支払費</t>
    <phoneticPr fontId="5"/>
  </si>
  <si>
    <t>単純合計</t>
    <rPh sb="0" eb="2">
      <t>タンジュン</t>
    </rPh>
    <rPh sb="2" eb="4">
      <t>ゴウケイ</t>
    </rPh>
    <phoneticPr fontId="5"/>
  </si>
  <si>
    <t>相殺消去</t>
    <rPh sb="0" eb="2">
      <t>ソウサイ</t>
    </rPh>
    <rPh sb="2" eb="4">
      <t>ショウキョ</t>
    </rPh>
    <phoneticPr fontId="5"/>
  </si>
  <si>
    <t>財源の明細</t>
  </si>
  <si>
    <t>会計</t>
  </si>
  <si>
    <t>財源の内容</t>
  </si>
  <si>
    <t>一般会計等</t>
    <rPh sb="4" eb="5">
      <t>トウ</t>
    </rPh>
    <phoneticPr fontId="5"/>
  </si>
  <si>
    <t>税収等</t>
  </si>
  <si>
    <t>地方税</t>
    <rPh sb="0" eb="3">
      <t>チホウゼイ</t>
    </rPh>
    <phoneticPr fontId="5"/>
  </si>
  <si>
    <t>地方交付税</t>
    <rPh sb="0" eb="2">
      <t>チホウ</t>
    </rPh>
    <rPh sb="2" eb="5">
      <t>コウフゼイ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</si>
  <si>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</si>
  <si>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</si>
  <si>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分担金及び負担金</t>
    <phoneticPr fontId="5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</si>
  <si>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</si>
  <si>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</si>
  <si>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</si>
  <si>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</si>
  <si>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経常的_x000D_
補助金</t>
  </si>
  <si>
    <t>特別会計</t>
    <rPh sb="0" eb="2">
      <t>トクベツ</t>
    </rPh>
    <rPh sb="2" eb="4">
      <t>カイケイ</t>
    </rPh>
    <phoneticPr fontId="5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</si>
  <si>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5"/>
  </si>
  <si>
    <t>介護保険料</t>
    <rPh sb="0" eb="2">
      <t>カイゴ</t>
    </rPh>
    <rPh sb="2" eb="5">
      <t>ホケンリョウ</t>
    </rPh>
    <phoneticPr fontId="5"/>
  </si>
  <si>
    <t>支払基金交付金</t>
    <rPh sb="0" eb="2">
      <t>シハライ</t>
    </rPh>
    <rPh sb="2" eb="4">
      <t>キキン</t>
    </rPh>
    <rPh sb="4" eb="7">
      <t>コウフキン</t>
    </rPh>
    <phoneticPr fontId="5"/>
  </si>
  <si>
    <t>後期高齢者医療保険料</t>
    <phoneticPr fontId="5"/>
  </si>
  <si>
    <t>他会計負担金</t>
    <rPh sb="0" eb="1">
      <t>タ</t>
    </rPh>
    <rPh sb="1" eb="3">
      <t>カイケイ</t>
    </rPh>
    <rPh sb="3" eb="6">
      <t>フタンキン</t>
    </rPh>
    <phoneticPr fontId="5"/>
  </si>
  <si>
    <t>長期前受金戻入</t>
    <rPh sb="0" eb="2">
      <t>チョウキ</t>
    </rPh>
    <rPh sb="2" eb="4">
      <t>マエウ</t>
    </rPh>
    <rPh sb="4" eb="5">
      <t>キン</t>
    </rPh>
    <rPh sb="5" eb="6">
      <t>モド</t>
    </rPh>
    <rPh sb="6" eb="7">
      <t>イ</t>
    </rPh>
    <phoneticPr fontId="5"/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</si>
  <si>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5"/>
  </si>
  <si>
    <t>税収等</t>
    <phoneticPr fontId="5"/>
  </si>
  <si>
    <t>国県等補助金</t>
    <phoneticPr fontId="5"/>
  </si>
  <si>
    <t>財源情報の明細</t>
  </si>
  <si>
    <t>（単位：円）</t>
    <phoneticPr fontId="5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</si>
  <si>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</si>
  <si>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</si>
  <si>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</si>
  <si>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</si>
  <si>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</si>
  <si>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</si>
  <si>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【一般会計等】</t>
    <rPh sb="1" eb="3">
      <t>イッパン</t>
    </rPh>
    <rPh sb="3" eb="5">
      <t>カイケイ</t>
    </rPh>
    <rPh sb="5" eb="6">
      <t>トウ</t>
    </rPh>
    <phoneticPr fontId="5"/>
  </si>
  <si>
    <t>現金</t>
    <rPh sb="0" eb="2">
      <t>ゲンキン</t>
    </rPh>
    <phoneticPr fontId="5"/>
  </si>
  <si>
    <t>歳計外現金</t>
    <rPh sb="0" eb="2">
      <t>サイケイ</t>
    </rPh>
    <rPh sb="2" eb="3">
      <t>ガイ</t>
    </rPh>
    <rPh sb="3" eb="5">
      <t>ゲンキン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</si>
</sst>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%"/>
    <numFmt numFmtId="177" formatCode="0.000%"/>
  </numFmts>
  <fonts count="25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9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b/>
      <sz val="18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85">
    <xf numFmtId="0" fontId="0" fillId="0" borderId="0" xfId="0"/>
    <xf numFmtId="3" fontId="2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3" fillId="0" borderId="2" xfId="0" applyNumberFormat="1" applyFont="1" applyBorder="1"/>
    <xf numFmtId="41" fontId="3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 wrapText="1"/>
    </xf>
    <xf numFmtId="41" fontId="4" fillId="2" borderId="1" xfId="0" applyNumberFormat="1" applyFont="1" applyFill="1" applyBorder="1" applyAlignment="1">
      <alignment horizontal="center" vertical="center"/>
    </xf>
    <xf numFmtId="38" fontId="7" fillId="0" borderId="0" xfId="1" applyFont="1" applyAlignment="1"/>
    <xf numFmtId="38" fontId="8" fillId="0" borderId="0" xfId="1" applyFont="1" applyAlignment="1"/>
    <xf numFmtId="176" fontId="8" fillId="0" borderId="0" xfId="1" applyNumberFormat="1" applyFont="1" applyAlignment="1"/>
    <xf numFmtId="38" fontId="0" fillId="0" borderId="0" xfId="1" applyFont="1" applyAlignment="1"/>
    <xf numFmtId="38" fontId="9" fillId="0" borderId="0" xfId="1" applyFont="1" applyAlignment="1"/>
    <xf numFmtId="38" fontId="0" fillId="0" borderId="0" xfId="1" applyFont="1" applyAlignment="1">
      <alignment horizontal="right"/>
    </xf>
    <xf numFmtId="38" fontId="8" fillId="2" borderId="1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38" fontId="8" fillId="0" borderId="3" xfId="1" applyFont="1" applyBorder="1" applyAlignment="1"/>
    <xf numFmtId="38" fontId="8" fillId="0" borderId="0" xfId="1" applyFont="1" applyBorder="1" applyAlignment="1"/>
    <xf numFmtId="38" fontId="8" fillId="0" borderId="1" xfId="1" applyFont="1" applyBorder="1" applyAlignment="1">
      <alignment horizontal="left" vertical="center"/>
    </xf>
    <xf numFmtId="41" fontId="8" fillId="0" borderId="1" xfId="1" applyNumberFormat="1" applyFont="1" applyBorder="1" applyAlignment="1">
      <alignment horizontal="right" vertical="center"/>
    </xf>
    <xf numFmtId="41" fontId="8" fillId="0" borderId="1" xfId="1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0" fillId="0" borderId="1" xfId="1" applyFont="1" applyBorder="1" applyAlignment="1">
      <alignment horizontal="left" vertical="center"/>
    </xf>
    <xf numFmtId="41" fontId="8" fillId="3" borderId="1" xfId="1" applyNumberFormat="1" applyFont="1" applyFill="1" applyBorder="1" applyAlignment="1">
      <alignment horizontal="right" vertical="center"/>
    </xf>
    <xf numFmtId="38" fontId="8" fillId="0" borderId="1" xfId="1" applyFont="1" applyBorder="1" applyAlignment="1">
      <alignment horizontal="center" vertical="center"/>
    </xf>
    <xf numFmtId="38" fontId="8" fillId="0" borderId="0" xfId="1" applyFont="1" applyAlignment="1">
      <alignment horizontal="right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41" fontId="8" fillId="4" borderId="1" xfId="1" applyNumberFormat="1" applyFont="1" applyFill="1" applyBorder="1" applyAlignment="1">
      <alignment horizontal="right" vertical="center"/>
    </xf>
    <xf numFmtId="176" fontId="8" fillId="4" borderId="1" xfId="1" applyNumberFormat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left" vertical="center"/>
    </xf>
    <xf numFmtId="38" fontId="11" fillId="0" borderId="1" xfId="1" applyFont="1" applyFill="1" applyBorder="1" applyAlignment="1">
      <alignment horizontal="left" vertical="center"/>
    </xf>
    <xf numFmtId="38" fontId="11" fillId="0" borderId="1" xfId="1" applyFont="1" applyBorder="1" applyAlignment="1">
      <alignment horizontal="left" vertical="center"/>
    </xf>
    <xf numFmtId="38" fontId="11" fillId="0" borderId="1" xfId="1" applyFont="1" applyFill="1" applyBorder="1" applyAlignment="1">
      <alignment horizontal="left" vertical="center" shrinkToFit="1"/>
    </xf>
    <xf numFmtId="38" fontId="8" fillId="5" borderId="1" xfId="1" applyFont="1" applyFill="1" applyBorder="1" applyAlignment="1">
      <alignment horizontal="center" vertical="center"/>
    </xf>
    <xf numFmtId="41" fontId="8" fillId="5" borderId="1" xfId="1" applyNumberFormat="1" applyFont="1" applyFill="1" applyBorder="1" applyAlignment="1">
      <alignment horizontal="right" vertical="center"/>
    </xf>
    <xf numFmtId="176" fontId="8" fillId="5" borderId="1" xfId="1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/>
    <xf numFmtId="176" fontId="10" fillId="0" borderId="1" xfId="2" applyNumberFormat="1" applyFont="1" applyFill="1" applyBorder="1" applyAlignment="1">
      <alignment horizontal="right" vertical="center"/>
    </xf>
    <xf numFmtId="38" fontId="8" fillId="6" borderId="1" xfId="1" applyFont="1" applyFill="1" applyBorder="1" applyAlignment="1">
      <alignment horizontal="right" vertical="center"/>
    </xf>
    <xf numFmtId="41" fontId="8" fillId="6" borderId="1" xfId="1" applyNumberFormat="1" applyFont="1" applyFill="1" applyBorder="1" applyAlignment="1">
      <alignment horizontal="right" vertical="center"/>
    </xf>
    <xf numFmtId="176" fontId="8" fillId="6" borderId="1" xfId="1" applyNumberFormat="1" applyFont="1" applyFill="1" applyBorder="1" applyAlignment="1">
      <alignment horizontal="right" vertical="center"/>
    </xf>
    <xf numFmtId="38" fontId="11" fillId="3" borderId="1" xfId="1" applyFont="1" applyFill="1" applyBorder="1" applyAlignment="1">
      <alignment horizontal="left" vertical="center" shrinkToFit="1"/>
    </xf>
    <xf numFmtId="41" fontId="10" fillId="0" borderId="1" xfId="1" applyNumberFormat="1" applyFont="1" applyBorder="1" applyAlignment="1">
      <alignment horizontal="right" vertical="center"/>
    </xf>
    <xf numFmtId="176" fontId="8" fillId="6" borderId="1" xfId="2" applyNumberFormat="1" applyFont="1" applyFill="1" applyBorder="1" applyAlignment="1">
      <alignment horizontal="right" vertical="center"/>
    </xf>
    <xf numFmtId="38" fontId="8" fillId="6" borderId="1" xfId="1" applyFont="1" applyFill="1" applyBorder="1" applyAlignment="1">
      <alignment horizontal="center" vertical="center"/>
    </xf>
    <xf numFmtId="38" fontId="8" fillId="6" borderId="0" xfId="1" applyFont="1" applyFill="1" applyBorder="1" applyAlignment="1">
      <alignment horizontal="right" vertical="center"/>
    </xf>
    <xf numFmtId="176" fontId="8" fillId="6" borderId="0" xfId="2" applyNumberFormat="1" applyFont="1" applyFill="1" applyBorder="1" applyAlignment="1">
      <alignment horizontal="right" vertical="center"/>
    </xf>
    <xf numFmtId="38" fontId="8" fillId="5" borderId="1" xfId="1" applyFont="1" applyFill="1" applyBorder="1" applyAlignment="1">
      <alignment horizontal="right" vertical="center"/>
    </xf>
    <xf numFmtId="3" fontId="12" fillId="0" borderId="0" xfId="0" applyNumberFormat="1" applyFont="1"/>
    <xf numFmtId="3" fontId="11" fillId="0" borderId="0" xfId="0" applyNumberFormat="1" applyFont="1"/>
    <xf numFmtId="3" fontId="13" fillId="0" borderId="0" xfId="0" applyNumberFormat="1" applyFont="1"/>
    <xf numFmtId="38" fontId="13" fillId="0" borderId="0" xfId="1" applyFont="1" applyAlignment="1"/>
    <xf numFmtId="3" fontId="13" fillId="0" borderId="0" xfId="0" applyNumberFormat="1" applyFont="1" applyAlignment="1">
      <alignment horizontal="right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left" vertical="center"/>
    </xf>
    <xf numFmtId="41" fontId="11" fillId="0" borderId="1" xfId="0" applyNumberFormat="1" applyFont="1" applyBorder="1" applyAlignment="1">
      <alignment horizontal="right" vertical="center"/>
    </xf>
    <xf numFmtId="0" fontId="15" fillId="0" borderId="1" xfId="3" applyFont="1" applyBorder="1" applyAlignment="1">
      <alignment horizontal="left" vertical="center" wrapText="1"/>
    </xf>
    <xf numFmtId="41" fontId="11" fillId="0" borderId="4" xfId="0" applyNumberFormat="1" applyFont="1" applyBorder="1" applyAlignment="1">
      <alignment horizontal="center" vertical="center"/>
    </xf>
    <xf numFmtId="41" fontId="11" fillId="0" borderId="5" xfId="0" applyNumberFormat="1" applyFont="1" applyBorder="1" applyAlignment="1">
      <alignment horizontal="center" vertical="center"/>
    </xf>
    <xf numFmtId="41" fontId="11" fillId="0" borderId="6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41" fontId="11" fillId="5" borderId="1" xfId="0" applyNumberFormat="1" applyFont="1" applyFill="1" applyBorder="1" applyAlignment="1">
      <alignment horizontal="right" vertical="center"/>
    </xf>
    <xf numFmtId="3" fontId="7" fillId="0" borderId="0" xfId="0" applyNumberFormat="1" applyFont="1"/>
    <xf numFmtId="3" fontId="8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/>
    </xf>
    <xf numFmtId="41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center" vertical="center"/>
    </xf>
    <xf numFmtId="41" fontId="8" fillId="5" borderId="1" xfId="0" applyNumberFormat="1" applyFont="1" applyFill="1" applyBorder="1" applyAlignment="1">
      <alignment horizontal="right" vertical="center"/>
    </xf>
    <xf numFmtId="3" fontId="8" fillId="0" borderId="5" xfId="0" applyNumberFormat="1" applyFont="1" applyBorder="1" applyAlignment="1">
      <alignment horizontal="left" vertical="center"/>
    </xf>
    <xf numFmtId="41" fontId="8" fillId="0" borderId="5" xfId="0" applyNumberFormat="1" applyFont="1" applyFill="1" applyBorder="1" applyAlignment="1">
      <alignment horizontal="right" vertical="center"/>
    </xf>
    <xf numFmtId="41" fontId="8" fillId="0" borderId="5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left" vertical="center"/>
    </xf>
    <xf numFmtId="41" fontId="8" fillId="0" borderId="8" xfId="0" applyNumberFormat="1" applyFont="1" applyFill="1" applyBorder="1" applyAlignment="1">
      <alignment horizontal="right" vertical="center"/>
    </xf>
    <xf numFmtId="41" fontId="8" fillId="0" borderId="9" xfId="0" applyNumberFormat="1" applyFont="1" applyBorder="1" applyAlignment="1">
      <alignment horizontal="right" vertical="center"/>
    </xf>
    <xf numFmtId="3" fontId="8" fillId="5" borderId="5" xfId="0" applyNumberFormat="1" applyFont="1" applyFill="1" applyBorder="1" applyAlignment="1">
      <alignment horizontal="center" vertical="center"/>
    </xf>
    <xf numFmtId="41" fontId="8" fillId="5" borderId="10" xfId="0" applyNumberFormat="1" applyFont="1" applyFill="1" applyBorder="1" applyAlignment="1">
      <alignment horizontal="right" vertical="center"/>
    </xf>
    <xf numFmtId="41" fontId="8" fillId="5" borderId="5" xfId="0" applyNumberFormat="1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left" vertical="center"/>
    </xf>
    <xf numFmtId="41" fontId="8" fillId="5" borderId="8" xfId="0" applyNumberFormat="1" applyFont="1" applyFill="1" applyBorder="1" applyAlignment="1">
      <alignment horizontal="right" vertical="center"/>
    </xf>
    <xf numFmtId="41" fontId="8" fillId="0" borderId="8" xfId="0" applyNumberFormat="1" applyFont="1" applyBorder="1" applyAlignment="1">
      <alignment horizontal="center" vertical="center"/>
    </xf>
    <xf numFmtId="41" fontId="8" fillId="5" borderId="1" xfId="0" applyNumberFormat="1" applyFont="1" applyFill="1" applyBorder="1" applyAlignment="1">
      <alignment horizontal="center" vertical="center"/>
    </xf>
    <xf numFmtId="41" fontId="8" fillId="0" borderId="11" xfId="0" applyNumberFormat="1" applyFont="1" applyBorder="1" applyAlignment="1">
      <alignment horizontal="right" vertical="center"/>
    </xf>
    <xf numFmtId="3" fontId="8" fillId="0" borderId="1" xfId="0" applyNumberFormat="1" applyFont="1" applyBorder="1"/>
    <xf numFmtId="3" fontId="20" fillId="0" borderId="0" xfId="0" applyNumberFormat="1" applyFont="1"/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/>
    <xf numFmtId="3" fontId="8" fillId="2" borderId="11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8" fillId="0" borderId="15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15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5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177" fontId="11" fillId="0" borderId="1" xfId="2" applyNumberFormat="1" applyFont="1" applyFill="1" applyBorder="1" applyAlignment="1">
      <alignment vertical="center"/>
    </xf>
    <xf numFmtId="3" fontId="21" fillId="0" borderId="0" xfId="0" applyNumberFormat="1" applyFont="1"/>
    <xf numFmtId="3" fontId="10" fillId="0" borderId="1" xfId="0" applyNumberFormat="1" applyFont="1" applyFill="1" applyBorder="1" applyAlignment="1">
      <alignment horizontal="right" vertical="center"/>
    </xf>
    <xf numFmtId="3" fontId="8" fillId="2" borderId="15" xfId="0" applyNumberFormat="1" applyFont="1" applyFill="1" applyBorder="1" applyAlignment="1">
      <alignment horizontal="center" vertical="center" wrapText="1"/>
    </xf>
    <xf numFmtId="41" fontId="8" fillId="0" borderId="15" xfId="0" applyNumberFormat="1" applyFont="1" applyBorder="1" applyAlignment="1">
      <alignment horizontal="left" vertical="center"/>
    </xf>
    <xf numFmtId="41" fontId="11" fillId="0" borderId="0" xfId="0" applyNumberFormat="1" applyFont="1"/>
    <xf numFmtId="3" fontId="11" fillId="2" borderId="1" xfId="0" applyNumberFormat="1" applyFont="1" applyFill="1" applyBorder="1" applyAlignment="1">
      <alignment horizontal="center" vertical="center"/>
    </xf>
    <xf numFmtId="41" fontId="11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vertical="center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left" vertical="center"/>
    </xf>
    <xf numFmtId="3" fontId="11" fillId="0" borderId="11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 shrinkToFit="1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shrinkToFit="1"/>
    </xf>
    <xf numFmtId="3" fontId="11" fillId="0" borderId="0" xfId="0" applyNumberFormat="1" applyFont="1" applyFill="1" applyAlignment="1">
      <alignment horizontal="center" vertical="center"/>
    </xf>
    <xf numFmtId="3" fontId="22" fillId="0" borderId="0" xfId="0" applyNumberFormat="1" applyFont="1" applyFill="1" applyAlignment="1">
      <alignment vertical="center"/>
    </xf>
    <xf numFmtId="3" fontId="11" fillId="0" borderId="0" xfId="0" applyNumberFormat="1" applyFont="1" applyFill="1"/>
    <xf numFmtId="3" fontId="8" fillId="0" borderId="4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23" fillId="2" borderId="15" xfId="0" applyNumberFormat="1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3" fontId="23" fillId="0" borderId="17" xfId="0" applyNumberFormat="1" applyFont="1" applyBorder="1" applyAlignment="1">
      <alignment vertical="center"/>
    </xf>
    <xf numFmtId="3" fontId="23" fillId="0" borderId="7" xfId="0" applyNumberFormat="1" applyFont="1" applyBorder="1" applyAlignment="1">
      <alignment vertical="center"/>
    </xf>
    <xf numFmtId="3" fontId="23" fillId="0" borderId="18" xfId="0" applyNumberFormat="1" applyFont="1" applyBorder="1" applyAlignment="1">
      <alignment vertical="center"/>
    </xf>
    <xf numFmtId="41" fontId="24" fillId="0" borderId="19" xfId="0" applyNumberFormat="1" applyFont="1" applyFill="1" applyBorder="1" applyAlignment="1">
      <alignment horizontal="right" vertical="center"/>
    </xf>
    <xf numFmtId="3" fontId="23" fillId="0" borderId="15" xfId="0" applyNumberFormat="1" applyFont="1" applyBorder="1" applyAlignment="1">
      <alignment vertical="center"/>
    </xf>
    <xf numFmtId="41" fontId="24" fillId="0" borderId="14" xfId="0" applyNumberFormat="1" applyFont="1" applyFill="1" applyBorder="1" applyAlignment="1">
      <alignment horizontal="right" vertical="center"/>
    </xf>
    <xf numFmtId="41" fontId="24" fillId="0" borderId="1" xfId="0" applyNumberFormat="1" applyFont="1" applyFill="1" applyBorder="1" applyAlignment="1">
      <alignment horizontal="right" vertical="center"/>
    </xf>
    <xf numFmtId="41" fontId="24" fillId="0" borderId="5" xfId="0" applyNumberFormat="1" applyFont="1" applyFill="1" applyBorder="1" applyAlignment="1">
      <alignment horizontal="right" vertical="center"/>
    </xf>
    <xf numFmtId="41" fontId="24" fillId="0" borderId="6" xfId="0" applyNumberFormat="1" applyFont="1" applyFill="1" applyBorder="1" applyAlignment="1">
      <alignment horizontal="right" vertical="center"/>
    </xf>
    <xf numFmtId="3" fontId="23" fillId="0" borderId="15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8" fillId="4" borderId="1" xfId="0" applyNumberFormat="1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4" sqref="B24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9" t="s">
        <v>0</v>
      </c>
      <c r="B1" s="9"/>
      <c r="C1" s="9"/>
      <c r="D1" s="9"/>
      <c r="E1" s="9"/>
      <c r="F1" s="9"/>
      <c r="G1" s="9"/>
      <c r="H1" s="9"/>
    </row>
    <row r="2" spans="1:8" ht="13.5" x14ac:dyDescent="0.15">
      <c r="A2" s="1" t="s">
        <v>77</v>
      </c>
      <c r="B2" s="1"/>
      <c r="C2" s="1"/>
      <c r="D2" s="1"/>
      <c r="E2" s="1"/>
      <c r="F2" s="1"/>
      <c r="G2" s="1"/>
      <c r="H2" s="3" t="s">
        <v>78</v>
      </c>
    </row>
    <row r="3" spans="1:8" ht="13.5" x14ac:dyDescent="0.15">
      <c r="A3" s="1" t="s">
        <v>1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2</v>
      </c>
    </row>
    <row r="5" spans="1:8" ht="33.75" x14ac:dyDescent="0.15">
      <c r="A5" s="4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</row>
    <row r="6" spans="1:8" x14ac:dyDescent="0.15">
      <c r="A6" s="6" t="s">
        <v>11</v>
      </c>
      <c r="B6" s="8">
        <v>150252043535</v>
      </c>
      <c r="C6" s="8">
        <v>3253878293</v>
      </c>
      <c r="D6" s="8">
        <v>227025922</v>
      </c>
      <c r="E6" s="8">
        <v>153278895906</v>
      </c>
      <c r="F6" s="8">
        <v>72038055954</v>
      </c>
      <c r="G6" s="8">
        <v>2864224436</v>
      </c>
      <c r="H6" s="8">
        <v>81240839952</v>
      </c>
    </row>
    <row r="7" spans="1:8" x14ac:dyDescent="0.15">
      <c r="A7" s="6" t="s">
        <v>12</v>
      </c>
      <c r="B7" s="8">
        <v>28447745900</v>
      </c>
      <c r="C7" s="8">
        <v>93768218</v>
      </c>
      <c r="D7" s="8">
        <v>0</v>
      </c>
      <c r="E7" s="8">
        <v>28541514118</v>
      </c>
      <c r="F7" s="8">
        <v>0</v>
      </c>
      <c r="G7" s="8">
        <v>0</v>
      </c>
      <c r="H7" s="8">
        <v>28541514118</v>
      </c>
    </row>
    <row r="8" spans="1:8" x14ac:dyDescent="0.15">
      <c r="A8" s="6" t="s">
        <v>13</v>
      </c>
      <c r="B8" s="8">
        <v>1103679167</v>
      </c>
      <c r="C8" s="8">
        <v>0</v>
      </c>
      <c r="D8" s="8">
        <v>0</v>
      </c>
      <c r="E8" s="8">
        <v>1103679167</v>
      </c>
      <c r="F8" s="8">
        <v>0</v>
      </c>
      <c r="G8" s="8">
        <v>0</v>
      </c>
      <c r="H8" s="8">
        <v>1103679167</v>
      </c>
    </row>
    <row r="9" spans="1:8" x14ac:dyDescent="0.15">
      <c r="A9" s="6" t="s">
        <v>14</v>
      </c>
      <c r="B9" s="8">
        <v>104943823734</v>
      </c>
      <c r="C9" s="8">
        <v>422307410</v>
      </c>
      <c r="D9" s="8">
        <v>0</v>
      </c>
      <c r="E9" s="8">
        <v>105366131144</v>
      </c>
      <c r="F9" s="8">
        <v>63504286034</v>
      </c>
      <c r="G9" s="8">
        <v>2061535468</v>
      </c>
      <c r="H9" s="8">
        <v>41861845110</v>
      </c>
    </row>
    <row r="10" spans="1:8" x14ac:dyDescent="0.15">
      <c r="A10" s="6" t="s">
        <v>15</v>
      </c>
      <c r="B10" s="8">
        <v>9614928983</v>
      </c>
      <c r="C10" s="8">
        <v>595107294</v>
      </c>
      <c r="D10" s="8">
        <v>0</v>
      </c>
      <c r="E10" s="8">
        <v>10210036277</v>
      </c>
      <c r="F10" s="8">
        <v>4863357337</v>
      </c>
      <c r="G10" s="8">
        <v>648112392</v>
      </c>
      <c r="H10" s="8">
        <v>5346678940</v>
      </c>
    </row>
    <row r="11" spans="1:8" x14ac:dyDescent="0.15">
      <c r="A11" s="6" t="s">
        <v>16</v>
      </c>
      <c r="B11" s="8">
        <v>5450868029</v>
      </c>
      <c r="C11" s="8">
        <v>287763470</v>
      </c>
      <c r="D11" s="8">
        <v>0</v>
      </c>
      <c r="E11" s="8">
        <v>5738631499</v>
      </c>
      <c r="F11" s="8">
        <v>3670412583</v>
      </c>
      <c r="G11" s="8">
        <v>154576576</v>
      </c>
      <c r="H11" s="8">
        <v>2068218916</v>
      </c>
    </row>
    <row r="12" spans="1:8" x14ac:dyDescent="0.15">
      <c r="A12" s="6" t="s">
        <v>17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8" x14ac:dyDescent="0.15">
      <c r="A13" s="6" t="s">
        <v>18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8" x14ac:dyDescent="0.15">
      <c r="A14" s="6" t="s">
        <v>19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x14ac:dyDescent="0.15">
      <c r="A15" s="6" t="s">
        <v>20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1:8" x14ac:dyDescent="0.15">
      <c r="A16" s="6" t="s">
        <v>21</v>
      </c>
      <c r="B16" s="8">
        <v>690997722</v>
      </c>
      <c r="C16" s="8">
        <v>1854931901</v>
      </c>
      <c r="D16" s="8">
        <v>227025922</v>
      </c>
      <c r="E16" s="8">
        <v>2318903701</v>
      </c>
      <c r="F16" s="8">
        <v>0</v>
      </c>
      <c r="G16" s="8">
        <v>0</v>
      </c>
      <c r="H16" s="8">
        <v>2318903701</v>
      </c>
    </row>
    <row r="17" spans="1:8" x14ac:dyDescent="0.15">
      <c r="A17" s="6" t="s">
        <v>22</v>
      </c>
      <c r="B17" s="8">
        <v>360207358395</v>
      </c>
      <c r="C17" s="8">
        <v>3006968906</v>
      </c>
      <c r="D17" s="8">
        <v>268892107</v>
      </c>
      <c r="E17" s="8">
        <v>362945435194</v>
      </c>
      <c r="F17" s="8">
        <v>183240059659</v>
      </c>
      <c r="G17" s="8">
        <v>5847506124</v>
      </c>
      <c r="H17" s="8">
        <v>179705375535</v>
      </c>
    </row>
    <row r="18" spans="1:8" x14ac:dyDescent="0.15">
      <c r="A18" s="6" t="s">
        <v>23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1:8" x14ac:dyDescent="0.15">
      <c r="A19" s="6" t="s">
        <v>24</v>
      </c>
      <c r="B19" s="8">
        <v>7546499675</v>
      </c>
      <c r="C19" s="8">
        <v>626496040</v>
      </c>
      <c r="D19" s="8">
        <v>128</v>
      </c>
      <c r="E19" s="8">
        <v>8172995587</v>
      </c>
      <c r="F19" s="8">
        <v>0</v>
      </c>
      <c r="G19" s="8">
        <v>0</v>
      </c>
      <c r="H19" s="8">
        <v>8172995587</v>
      </c>
    </row>
    <row r="20" spans="1:8" x14ac:dyDescent="0.15">
      <c r="A20" s="6" t="s">
        <v>25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1:8" x14ac:dyDescent="0.15">
      <c r="A21" s="6" t="s">
        <v>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1:8" x14ac:dyDescent="0.15">
      <c r="A22" s="6" t="s">
        <v>27</v>
      </c>
      <c r="B22" s="8">
        <v>1485</v>
      </c>
      <c r="C22" s="8">
        <v>22068</v>
      </c>
      <c r="D22" s="8">
        <v>0</v>
      </c>
      <c r="E22" s="8">
        <v>23553</v>
      </c>
      <c r="F22" s="8">
        <v>0</v>
      </c>
      <c r="G22" s="8">
        <v>0</v>
      </c>
      <c r="H22" s="8">
        <v>23553</v>
      </c>
    </row>
    <row r="23" spans="1:8" x14ac:dyDescent="0.15">
      <c r="A23" s="6" t="s">
        <v>28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1:8" x14ac:dyDescent="0.15">
      <c r="A24" s="6" t="s">
        <v>29</v>
      </c>
      <c r="B24" s="8">
        <v>7219538497</v>
      </c>
      <c r="C24" s="8">
        <v>0</v>
      </c>
      <c r="D24" s="8">
        <v>0</v>
      </c>
      <c r="E24" s="8">
        <v>7219538497</v>
      </c>
      <c r="F24" s="8">
        <v>0</v>
      </c>
      <c r="G24" s="8">
        <v>0</v>
      </c>
      <c r="H24" s="8">
        <v>7219538497</v>
      </c>
    </row>
    <row r="25" spans="1:8" x14ac:dyDescent="0.15">
      <c r="A25" s="6" t="s">
        <v>30</v>
      </c>
      <c r="B25" s="8">
        <v>513242490</v>
      </c>
      <c r="C25" s="8">
        <v>0</v>
      </c>
      <c r="D25" s="8">
        <v>0</v>
      </c>
      <c r="E25" s="8">
        <v>513242490</v>
      </c>
      <c r="F25" s="8">
        <v>0</v>
      </c>
      <c r="G25" s="8">
        <v>0</v>
      </c>
      <c r="H25" s="8">
        <v>513242490</v>
      </c>
    </row>
    <row r="26" spans="1:8" x14ac:dyDescent="0.15">
      <c r="A26" s="6" t="s">
        <v>31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1:8" x14ac:dyDescent="0.15">
      <c r="A27" s="6" t="s">
        <v>32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1:8" x14ac:dyDescent="0.15">
      <c r="A28" s="6" t="s">
        <v>33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1:8" x14ac:dyDescent="0.15">
      <c r="A29" s="6" t="s">
        <v>34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8" x14ac:dyDescent="0.15">
      <c r="A30" s="6" t="s">
        <v>35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1:8" x14ac:dyDescent="0.15">
      <c r="A31" s="6" t="s">
        <v>36</v>
      </c>
      <c r="B31" s="8">
        <v>5472962545</v>
      </c>
      <c r="C31" s="8">
        <v>303311</v>
      </c>
      <c r="D31" s="8">
        <v>0</v>
      </c>
      <c r="E31" s="8">
        <v>5473265856</v>
      </c>
      <c r="F31" s="8">
        <v>0</v>
      </c>
      <c r="G31" s="8">
        <v>0</v>
      </c>
      <c r="H31" s="8">
        <v>5473265856</v>
      </c>
    </row>
    <row r="32" spans="1:8" x14ac:dyDescent="0.15">
      <c r="A32" s="6" t="s">
        <v>37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</row>
    <row r="33" spans="1:8" x14ac:dyDescent="0.15">
      <c r="A33" s="6" t="s">
        <v>38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</row>
    <row r="34" spans="1:8" x14ac:dyDescent="0.15">
      <c r="A34" s="6" t="s">
        <v>39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</row>
    <row r="35" spans="1:8" x14ac:dyDescent="0.15">
      <c r="A35" s="6" t="s">
        <v>40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</row>
    <row r="36" spans="1:8" x14ac:dyDescent="0.15">
      <c r="A36" s="6" t="s">
        <v>41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</row>
    <row r="37" spans="1:8" x14ac:dyDescent="0.15">
      <c r="A37" s="6" t="s">
        <v>42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1:8" x14ac:dyDescent="0.15">
      <c r="A38" s="6" t="s">
        <v>43</v>
      </c>
      <c r="B38" s="8">
        <v>318462328</v>
      </c>
      <c r="C38" s="8">
        <v>0</v>
      </c>
      <c r="D38" s="8">
        <v>1</v>
      </c>
      <c r="E38" s="8">
        <v>318462327</v>
      </c>
      <c r="F38" s="8">
        <v>247946046</v>
      </c>
      <c r="G38" s="8">
        <v>7872525</v>
      </c>
      <c r="H38" s="8">
        <v>70516281</v>
      </c>
    </row>
    <row r="39" spans="1:8" x14ac:dyDescent="0.15">
      <c r="A39" s="6" t="s">
        <v>44</v>
      </c>
      <c r="B39" s="8">
        <v>1948978641</v>
      </c>
      <c r="C39" s="8">
        <v>34131407</v>
      </c>
      <c r="D39" s="8">
        <v>0</v>
      </c>
      <c r="E39" s="8">
        <v>1983110048</v>
      </c>
      <c r="F39" s="8">
        <v>753376643</v>
      </c>
      <c r="G39" s="8">
        <v>64157679</v>
      </c>
      <c r="H39" s="8">
        <v>1229733405</v>
      </c>
    </row>
    <row r="40" spans="1:8" x14ac:dyDescent="0.15">
      <c r="A40" s="6" t="s">
        <v>45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</row>
    <row r="41" spans="1:8" x14ac:dyDescent="0.15">
      <c r="A41" s="6" t="s">
        <v>46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</row>
    <row r="42" spans="1:8" x14ac:dyDescent="0.15">
      <c r="A42" s="6" t="s">
        <v>47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</row>
    <row r="43" spans="1:8" x14ac:dyDescent="0.15">
      <c r="A43" s="6" t="s">
        <v>48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</row>
    <row r="44" spans="1:8" x14ac:dyDescent="0.15">
      <c r="A44" s="6" t="s">
        <v>49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</row>
    <row r="45" spans="1:8" x14ac:dyDescent="0.15">
      <c r="A45" s="6" t="s">
        <v>50</v>
      </c>
      <c r="B45" s="8">
        <v>1249471385</v>
      </c>
      <c r="C45" s="8">
        <v>0</v>
      </c>
      <c r="D45" s="8">
        <v>0</v>
      </c>
      <c r="E45" s="8">
        <v>1249471385</v>
      </c>
      <c r="F45" s="8">
        <v>931357395</v>
      </c>
      <c r="G45" s="8">
        <v>25842581</v>
      </c>
      <c r="H45" s="8">
        <v>318113990</v>
      </c>
    </row>
    <row r="46" spans="1:8" x14ac:dyDescent="0.15">
      <c r="A46" s="6" t="s">
        <v>51</v>
      </c>
      <c r="B46" s="8">
        <v>28123337938</v>
      </c>
      <c r="C46" s="8">
        <v>8235886</v>
      </c>
      <c r="D46" s="8">
        <v>0</v>
      </c>
      <c r="E46" s="8">
        <v>28131573824</v>
      </c>
      <c r="F46" s="8">
        <v>17109723646</v>
      </c>
      <c r="G46" s="8">
        <v>461603777</v>
      </c>
      <c r="H46" s="8">
        <v>11021850178</v>
      </c>
    </row>
    <row r="47" spans="1:8" x14ac:dyDescent="0.15">
      <c r="A47" s="6" t="s">
        <v>52</v>
      </c>
      <c r="B47" s="8">
        <v>154559694679</v>
      </c>
      <c r="C47" s="8">
        <v>897066188</v>
      </c>
      <c r="D47" s="8">
        <v>0</v>
      </c>
      <c r="E47" s="8">
        <v>155456760867</v>
      </c>
      <c r="F47" s="8">
        <v>105219149710</v>
      </c>
      <c r="G47" s="8">
        <v>2042297805</v>
      </c>
      <c r="H47" s="8">
        <v>50237611157</v>
      </c>
    </row>
    <row r="48" spans="1:8" x14ac:dyDescent="0.15">
      <c r="A48" s="6" t="s">
        <v>53</v>
      </c>
      <c r="B48" s="8">
        <v>88097145</v>
      </c>
      <c r="C48" s="8">
        <v>3030500</v>
      </c>
      <c r="D48" s="8">
        <v>0</v>
      </c>
      <c r="E48" s="8">
        <v>91127645</v>
      </c>
      <c r="F48" s="8">
        <v>13797289</v>
      </c>
      <c r="G48" s="8">
        <v>4739159</v>
      </c>
      <c r="H48" s="8">
        <v>77330356</v>
      </c>
    </row>
    <row r="49" spans="1:8" x14ac:dyDescent="0.15">
      <c r="A49" s="6" t="s">
        <v>54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</row>
    <row r="50" spans="1:8" x14ac:dyDescent="0.15">
      <c r="A50" s="6" t="s">
        <v>55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</row>
    <row r="51" spans="1:8" x14ac:dyDescent="0.15">
      <c r="A51" s="6" t="s">
        <v>56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</row>
    <row r="52" spans="1:8" x14ac:dyDescent="0.15">
      <c r="A52" s="6" t="s">
        <v>57</v>
      </c>
      <c r="B52" s="8">
        <v>3548591311</v>
      </c>
      <c r="C52" s="8">
        <v>181750298</v>
      </c>
      <c r="D52" s="8">
        <v>0</v>
      </c>
      <c r="E52" s="8">
        <v>3730341609</v>
      </c>
      <c r="F52" s="8">
        <v>2775942787</v>
      </c>
      <c r="G52" s="8">
        <v>64446299</v>
      </c>
      <c r="H52" s="8">
        <v>954398822</v>
      </c>
    </row>
    <row r="53" spans="1:8" x14ac:dyDescent="0.15">
      <c r="A53" s="6" t="s">
        <v>58</v>
      </c>
      <c r="B53" s="8">
        <v>83255015731</v>
      </c>
      <c r="C53" s="8">
        <v>427768832</v>
      </c>
      <c r="D53" s="8">
        <v>10573229</v>
      </c>
      <c r="E53" s="8">
        <v>83672211334</v>
      </c>
      <c r="F53" s="8">
        <v>22304493721</v>
      </c>
      <c r="G53" s="8">
        <v>1899149499</v>
      </c>
      <c r="H53" s="8">
        <v>61367717613</v>
      </c>
    </row>
    <row r="54" spans="1:8" x14ac:dyDescent="0.15">
      <c r="A54" s="6" t="s">
        <v>59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  <row r="55" spans="1:8" x14ac:dyDescent="0.15">
      <c r="A55" s="6" t="s">
        <v>60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</row>
    <row r="56" spans="1:8" x14ac:dyDescent="0.15">
      <c r="A56" s="6" t="s">
        <v>61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</row>
    <row r="57" spans="1:8" x14ac:dyDescent="0.15">
      <c r="A57" s="6" t="s">
        <v>62</v>
      </c>
      <c r="B57" s="8">
        <v>17963575964</v>
      </c>
      <c r="C57" s="8">
        <v>0</v>
      </c>
      <c r="D57" s="8">
        <v>0</v>
      </c>
      <c r="E57" s="8">
        <v>17963575964</v>
      </c>
      <c r="F57" s="8">
        <v>8233121697</v>
      </c>
      <c r="G57" s="8">
        <v>307849986</v>
      </c>
      <c r="H57" s="8">
        <v>9730454267</v>
      </c>
    </row>
    <row r="58" spans="1:8" x14ac:dyDescent="0.15">
      <c r="A58" s="6" t="s">
        <v>63</v>
      </c>
      <c r="B58" s="8">
        <v>8432932248</v>
      </c>
      <c r="C58" s="8">
        <v>21508300</v>
      </c>
      <c r="D58" s="8">
        <v>0</v>
      </c>
      <c r="E58" s="8">
        <v>8454440548</v>
      </c>
      <c r="F58" s="8">
        <v>4801113451</v>
      </c>
      <c r="G58" s="8">
        <v>129644174</v>
      </c>
      <c r="H58" s="8">
        <v>3653327097</v>
      </c>
    </row>
    <row r="59" spans="1:8" x14ac:dyDescent="0.15">
      <c r="A59" s="6" t="s">
        <v>64</v>
      </c>
      <c r="B59" s="8">
        <v>38388426224</v>
      </c>
      <c r="C59" s="8">
        <v>507345843</v>
      </c>
      <c r="D59" s="8">
        <v>46925214</v>
      </c>
      <c r="E59" s="8">
        <v>38848846853</v>
      </c>
      <c r="F59" s="8">
        <v>20849744474</v>
      </c>
      <c r="G59" s="8">
        <v>839805040</v>
      </c>
      <c r="H59" s="8">
        <v>17999102379</v>
      </c>
    </row>
    <row r="60" spans="1:8" x14ac:dyDescent="0.15">
      <c r="A60" s="6" t="s">
        <v>65</v>
      </c>
      <c r="B60" s="8">
        <v>1952008</v>
      </c>
      <c r="C60" s="8">
        <v>0</v>
      </c>
      <c r="D60" s="8">
        <v>0</v>
      </c>
      <c r="E60" s="8">
        <v>1952008</v>
      </c>
      <c r="F60" s="8">
        <v>292800</v>
      </c>
      <c r="G60" s="8">
        <v>97600</v>
      </c>
      <c r="H60" s="8">
        <v>1659208</v>
      </c>
    </row>
    <row r="61" spans="1:8" x14ac:dyDescent="0.15">
      <c r="A61" s="6" t="s">
        <v>66</v>
      </c>
      <c r="B61" s="8">
        <v>1576578101</v>
      </c>
      <c r="C61" s="8">
        <v>299310233</v>
      </c>
      <c r="D61" s="8">
        <v>211393535</v>
      </c>
      <c r="E61" s="8">
        <v>1664494799</v>
      </c>
      <c r="F61" s="8">
        <v>0</v>
      </c>
      <c r="G61" s="8">
        <v>0</v>
      </c>
      <c r="H61" s="8">
        <v>1664494799</v>
      </c>
    </row>
    <row r="62" spans="1:8" x14ac:dyDescent="0.15">
      <c r="A62" s="6" t="s">
        <v>67</v>
      </c>
      <c r="B62" s="8">
        <v>35457313194</v>
      </c>
      <c r="C62" s="8">
        <v>690191014</v>
      </c>
      <c r="D62" s="8">
        <v>478960478</v>
      </c>
      <c r="E62" s="8">
        <v>35668543730</v>
      </c>
      <c r="F62" s="8">
        <v>17423469476</v>
      </c>
      <c r="G62" s="8">
        <v>1814883606</v>
      </c>
      <c r="H62" s="8">
        <v>18245074254</v>
      </c>
    </row>
    <row r="63" spans="1:8" x14ac:dyDescent="0.15">
      <c r="A63" s="6" t="s">
        <v>68</v>
      </c>
      <c r="B63" s="8">
        <v>19375084100</v>
      </c>
      <c r="C63" s="8">
        <v>373309296</v>
      </c>
      <c r="D63" s="8">
        <v>88892144</v>
      </c>
      <c r="E63" s="8">
        <v>19659501252</v>
      </c>
      <c r="F63" s="8">
        <v>8608927788</v>
      </c>
      <c r="G63" s="8">
        <v>919151661</v>
      </c>
      <c r="H63" s="8">
        <v>11050573464</v>
      </c>
    </row>
    <row r="64" spans="1:8" x14ac:dyDescent="0.15">
      <c r="A64" s="6" t="s">
        <v>69</v>
      </c>
      <c r="B64" s="8">
        <v>12841737904</v>
      </c>
      <c r="C64" s="8">
        <v>316881718</v>
      </c>
      <c r="D64" s="8">
        <v>390068334</v>
      </c>
      <c r="E64" s="8">
        <v>12768551288</v>
      </c>
      <c r="F64" s="8">
        <v>8814541688</v>
      </c>
      <c r="G64" s="8">
        <v>895731945</v>
      </c>
      <c r="H64" s="8">
        <v>3954009600</v>
      </c>
    </row>
    <row r="65" spans="1:8" x14ac:dyDescent="0.15">
      <c r="A65" s="6" t="s">
        <v>70</v>
      </c>
      <c r="B65" s="8">
        <v>3240491190</v>
      </c>
      <c r="C65" s="8">
        <v>0</v>
      </c>
      <c r="D65" s="8">
        <v>0</v>
      </c>
      <c r="E65" s="8">
        <v>3240491190</v>
      </c>
      <c r="F65" s="8">
        <v>0</v>
      </c>
      <c r="G65" s="8">
        <v>0</v>
      </c>
      <c r="H65" s="8">
        <v>3240491190</v>
      </c>
    </row>
    <row r="66" spans="1:8" x14ac:dyDescent="0.15">
      <c r="A66" s="6" t="s">
        <v>71</v>
      </c>
      <c r="B66" s="8">
        <v>545916715124</v>
      </c>
      <c r="C66" s="8">
        <v>6951038213</v>
      </c>
      <c r="D66" s="8">
        <v>974878507</v>
      </c>
      <c r="E66" s="8">
        <v>551892874830</v>
      </c>
      <c r="F66" s="8">
        <v>272701585089</v>
      </c>
      <c r="G66" s="8">
        <v>10526614166</v>
      </c>
      <c r="H66" s="8">
        <v>279191289741</v>
      </c>
    </row>
    <row r="68" spans="1:8" x14ac:dyDescent="0.15">
      <c r="A68" s="5" t="s">
        <v>75</v>
      </c>
      <c r="B68" s="5">
        <v>394425330159</v>
      </c>
      <c r="C68" s="5">
        <v>5485658583</v>
      </c>
      <c r="D68" s="5">
        <v>385027787</v>
      </c>
      <c r="E68" s="5">
        <v>399525960955</v>
      </c>
      <c r="F68" s="5">
        <v>214445798916</v>
      </c>
      <c r="G68" s="5">
        <v>6686945486</v>
      </c>
      <c r="H68" s="5">
        <v>185080162039</v>
      </c>
    </row>
    <row r="69" spans="1:8" x14ac:dyDescent="0.15">
      <c r="A69" s="5" t="s">
        <v>74</v>
      </c>
      <c r="B69" s="5">
        <v>35734208054</v>
      </c>
      <c r="C69" s="5">
        <v>417399458</v>
      </c>
      <c r="D69" s="5">
        <v>98426325</v>
      </c>
      <c r="E69" s="5">
        <v>36053181187</v>
      </c>
      <c r="F69" s="5">
        <v>18635045902</v>
      </c>
      <c r="G69" s="5">
        <v>773604936</v>
      </c>
      <c r="H69" s="5">
        <v>17418135285</v>
      </c>
    </row>
    <row r="70" spans="1:8" x14ac:dyDescent="0.15">
      <c r="A70" s="5" t="s">
        <v>73</v>
      </c>
      <c r="B70" s="5">
        <v>96567859531</v>
      </c>
      <c r="C70" s="5">
        <v>822640171</v>
      </c>
      <c r="D70" s="5">
        <v>100815745</v>
      </c>
      <c r="E70" s="5">
        <v>97289683957</v>
      </c>
      <c r="F70" s="5">
        <v>28610169941</v>
      </c>
      <c r="G70" s="5">
        <v>2460521730</v>
      </c>
      <c r="H70" s="5">
        <v>68679514016</v>
      </c>
    </row>
    <row r="71" spans="1:8" x14ac:dyDescent="0.15">
      <c r="A71" s="7" t="s">
        <v>72</v>
      </c>
      <c r="B71" s="7">
        <v>19189317380</v>
      </c>
      <c r="C71" s="7">
        <v>225340001</v>
      </c>
      <c r="D71" s="7">
        <v>390608650</v>
      </c>
      <c r="E71" s="7">
        <v>19024048731</v>
      </c>
      <c r="F71" s="7">
        <v>11010570330</v>
      </c>
      <c r="G71" s="7">
        <v>605542014</v>
      </c>
      <c r="H71" s="7">
        <v>8013478401</v>
      </c>
    </row>
    <row r="72" spans="1:8" x14ac:dyDescent="0.15">
      <c r="A72" s="5" t="s">
        <v>76</v>
      </c>
      <c r="B72" s="5">
        <v>545916715124</v>
      </c>
      <c r="C72" s="5">
        <v>6951038213</v>
      </c>
      <c r="D72" s="5">
        <v>974878507</v>
      </c>
      <c r="E72" s="5">
        <v>551892874830</v>
      </c>
      <c r="F72" s="5">
        <v>272701585089</v>
      </c>
      <c r="G72" s="5">
        <v>10526614166</v>
      </c>
      <c r="H72" s="5">
        <v>279191289741</v>
      </c>
    </row>
  </sheetData>
  <mergeCells count="1">
    <mergeCell ref="A1:H1"/>
  </mergeCells>
  <phoneticPr fontId="5"/>
  <pageMargins left="0.39370078740157483" right="0.39370078740157483" top="0.59055118110236227" bottom="0.39370078740157483" header="0.19685039370078741" footer="0.19685039370078741"/>
  <pageSetup paperSize="9" scale="90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zoomScaleSheetLayoutView="100" workbookViewId="0">
      <selection activeCell="C18" sqref="C18"/>
    </sheetView>
  </sheetViews>
  <sheetFormatPr defaultColWidth="8.875" defaultRowHeight="15.75" x14ac:dyDescent="0.35"/>
  <cols>
    <col min="1" max="1" width="22.875" style="76" customWidth="1"/>
    <col min="2" max="10" width="12.875" style="76" customWidth="1"/>
    <col min="11" max="16384" width="8.875" style="76"/>
  </cols>
  <sheetData>
    <row r="1" spans="1:10" ht="30" x14ac:dyDescent="0.6">
      <c r="A1" s="75" t="s">
        <v>353</v>
      </c>
    </row>
    <row r="2" spans="1:10" ht="13.5" customHeight="1" x14ac:dyDescent="0.4">
      <c r="A2" s="128" t="s">
        <v>354</v>
      </c>
    </row>
    <row r="3" spans="1:10" ht="18.75" x14ac:dyDescent="0.4">
      <c r="A3" s="77" t="s">
        <v>78</v>
      </c>
    </row>
    <row r="4" spans="1:10" ht="18.75" x14ac:dyDescent="0.4">
      <c r="A4" s="77" t="s">
        <v>322</v>
      </c>
      <c r="J4" s="63" t="s">
        <v>92</v>
      </c>
    </row>
    <row r="5" spans="1:10" ht="37.5" customHeight="1" x14ac:dyDescent="0.35">
      <c r="A5" s="120" t="s">
        <v>323</v>
      </c>
      <c r="B5" s="81" t="s">
        <v>355</v>
      </c>
      <c r="C5" s="82" t="s">
        <v>356</v>
      </c>
      <c r="D5" s="82" t="s">
        <v>357</v>
      </c>
      <c r="E5" s="82" t="s">
        <v>358</v>
      </c>
      <c r="F5" s="82" t="s">
        <v>359</v>
      </c>
      <c r="G5" s="82" t="s">
        <v>360</v>
      </c>
      <c r="H5" s="82" t="s">
        <v>361</v>
      </c>
      <c r="I5" s="82" t="s">
        <v>362</v>
      </c>
      <c r="J5" s="81" t="s">
        <v>363</v>
      </c>
    </row>
    <row r="6" spans="1:10" ht="18" customHeight="1" x14ac:dyDescent="0.35">
      <c r="A6" s="125">
        <v>116494581738</v>
      </c>
      <c r="B6" s="129">
        <v>12012417296</v>
      </c>
      <c r="C6" s="129">
        <v>9603007880</v>
      </c>
      <c r="D6" s="129">
        <v>9575063835</v>
      </c>
      <c r="E6" s="129">
        <v>9316595655</v>
      </c>
      <c r="F6" s="129">
        <v>9215635708</v>
      </c>
      <c r="G6" s="129">
        <v>35852382333</v>
      </c>
      <c r="H6" s="129">
        <v>20898361198</v>
      </c>
      <c r="I6" s="129">
        <v>8166873553</v>
      </c>
      <c r="J6" s="129">
        <v>2027572780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2" sqref="B22"/>
    </sheetView>
  </sheetViews>
  <sheetFormatPr defaultColWidth="8.875" defaultRowHeight="15.75" x14ac:dyDescent="0.35"/>
  <cols>
    <col min="1" max="1" width="22.875" style="76" customWidth="1"/>
    <col min="2" max="2" width="112.875" style="76" customWidth="1"/>
    <col min="3" max="16384" width="8.875" style="76"/>
  </cols>
  <sheetData>
    <row r="1" spans="1:2" ht="30" x14ac:dyDescent="0.6">
      <c r="A1" s="75" t="s">
        <v>364</v>
      </c>
    </row>
    <row r="2" spans="1:2" ht="18.75" x14ac:dyDescent="0.4">
      <c r="A2" s="77" t="s">
        <v>221</v>
      </c>
    </row>
    <row r="3" spans="1:2" ht="18.75" x14ac:dyDescent="0.4">
      <c r="A3" s="77" t="s">
        <v>78</v>
      </c>
    </row>
    <row r="4" spans="1:2" ht="18.75" x14ac:dyDescent="0.4">
      <c r="A4" s="77" t="s">
        <v>322</v>
      </c>
      <c r="B4" s="78" t="s">
        <v>92</v>
      </c>
    </row>
    <row r="5" spans="1:2" ht="22.5" customHeight="1" x14ac:dyDescent="0.35">
      <c r="A5" s="130" t="s">
        <v>365</v>
      </c>
      <c r="B5" s="81" t="s">
        <v>366</v>
      </c>
    </row>
    <row r="6" spans="1:2" ht="18" customHeight="1" x14ac:dyDescent="0.35">
      <c r="A6" s="131">
        <v>0</v>
      </c>
      <c r="B6" s="99" t="s">
        <v>367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zoomScaleSheetLayoutView="100" workbookViewId="0">
      <selection activeCell="B15" sqref="B15"/>
    </sheetView>
  </sheetViews>
  <sheetFormatPr defaultColWidth="8.875" defaultRowHeight="15.75" x14ac:dyDescent="0.35"/>
  <cols>
    <col min="1" max="1" width="18.875" style="60" customWidth="1"/>
    <col min="2" max="6" width="20.875" style="60" customWidth="1"/>
    <col min="7" max="9" width="8.875" style="132"/>
    <col min="10" max="16384" width="8.875" style="60"/>
  </cols>
  <sheetData>
    <row r="1" spans="1:6" ht="30" x14ac:dyDescent="0.6">
      <c r="A1" s="59" t="s">
        <v>368</v>
      </c>
    </row>
    <row r="2" spans="1:6" ht="18.75" x14ac:dyDescent="0.4">
      <c r="A2" s="61" t="s">
        <v>221</v>
      </c>
    </row>
    <row r="3" spans="1:6" ht="18.75" x14ac:dyDescent="0.4">
      <c r="A3" s="61" t="s">
        <v>78</v>
      </c>
    </row>
    <row r="4" spans="1:6" ht="18.75" x14ac:dyDescent="0.4">
      <c r="A4" s="61" t="s">
        <v>322</v>
      </c>
      <c r="F4" s="63" t="s">
        <v>92</v>
      </c>
    </row>
    <row r="5" spans="1:6" ht="22.5" customHeight="1" x14ac:dyDescent="0.35">
      <c r="A5" s="133" t="s">
        <v>3</v>
      </c>
      <c r="B5" s="133" t="s">
        <v>369</v>
      </c>
      <c r="C5" s="133" t="s">
        <v>370</v>
      </c>
      <c r="D5" s="133" t="s">
        <v>371</v>
      </c>
      <c r="E5" s="133"/>
      <c r="F5" s="133" t="s">
        <v>372</v>
      </c>
    </row>
    <row r="6" spans="1:6" ht="22.5" customHeight="1" x14ac:dyDescent="0.35">
      <c r="A6" s="133"/>
      <c r="B6" s="133"/>
      <c r="C6" s="133"/>
      <c r="D6" s="64" t="s">
        <v>373</v>
      </c>
      <c r="E6" s="64" t="s">
        <v>87</v>
      </c>
      <c r="F6" s="133"/>
    </row>
    <row r="7" spans="1:6" ht="18" customHeight="1" x14ac:dyDescent="0.35">
      <c r="A7" s="66" t="s">
        <v>374</v>
      </c>
      <c r="B7" s="67">
        <v>129600867</v>
      </c>
      <c r="C7" s="134">
        <v>85331189</v>
      </c>
      <c r="D7" s="134">
        <v>85799402</v>
      </c>
      <c r="E7" s="134">
        <v>33837039</v>
      </c>
      <c r="F7" s="67">
        <v>95295615</v>
      </c>
    </row>
    <row r="8" spans="1:6" ht="18" customHeight="1" x14ac:dyDescent="0.35">
      <c r="A8" s="66" t="s">
        <v>375</v>
      </c>
      <c r="B8" s="67">
        <v>703247530</v>
      </c>
      <c r="C8" s="67">
        <v>400392137</v>
      </c>
      <c r="D8" s="67">
        <v>453429530</v>
      </c>
      <c r="E8" s="67">
        <v>0</v>
      </c>
      <c r="F8" s="67">
        <v>650210137</v>
      </c>
    </row>
    <row r="9" spans="1:6" ht="18" customHeight="1" x14ac:dyDescent="0.35">
      <c r="A9" s="66" t="s">
        <v>376</v>
      </c>
      <c r="B9" s="67">
        <v>5153608060</v>
      </c>
      <c r="C9" s="67">
        <v>818892486</v>
      </c>
      <c r="D9" s="67">
        <v>358404189</v>
      </c>
      <c r="E9" s="67">
        <v>0</v>
      </c>
      <c r="F9" s="67">
        <v>5614096357</v>
      </c>
    </row>
    <row r="10" spans="1:6" ht="18" customHeight="1" x14ac:dyDescent="0.35">
      <c r="A10" s="66" t="s">
        <v>377</v>
      </c>
      <c r="B10" s="67">
        <v>245953000</v>
      </c>
      <c r="C10" s="67">
        <v>229482000</v>
      </c>
      <c r="D10" s="67">
        <v>0</v>
      </c>
      <c r="E10" s="67">
        <v>245953000</v>
      </c>
      <c r="F10" s="67">
        <v>229482000</v>
      </c>
    </row>
    <row r="11" spans="1:6" ht="18" customHeight="1" x14ac:dyDescent="0.35">
      <c r="A11" s="135" t="s">
        <v>71</v>
      </c>
      <c r="B11" s="67">
        <v>6232409457</v>
      </c>
      <c r="C11" s="67">
        <v>1534097812</v>
      </c>
      <c r="D11" s="67">
        <v>897633121</v>
      </c>
      <c r="E11" s="67">
        <v>279790039</v>
      </c>
      <c r="F11" s="67">
        <v>6589084109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zoomScale="80" zoomScaleNormal="80" zoomScaleSheetLayoutView="90" workbookViewId="0">
      <selection activeCell="C8" sqref="C8"/>
    </sheetView>
  </sheetViews>
  <sheetFormatPr defaultColWidth="8.875" defaultRowHeight="15.75" x14ac:dyDescent="0.35"/>
  <cols>
    <col min="1" max="1" width="25.875" style="60" customWidth="1"/>
    <col min="2" max="2" width="30.5" style="136" bestFit="1" customWidth="1"/>
    <col min="3" max="3" width="36.125" style="137" bestFit="1" customWidth="1"/>
    <col min="4" max="4" width="16.875" style="60" customWidth="1"/>
    <col min="5" max="5" width="16.875" style="60" hidden="1" customWidth="1"/>
    <col min="6" max="8" width="8.875" style="60"/>
    <col min="9" max="9" width="11.875" style="60" bestFit="1" customWidth="1"/>
    <col min="10" max="16384" width="8.875" style="60"/>
  </cols>
  <sheetData>
    <row r="1" spans="1:5" ht="30" x14ac:dyDescent="0.6">
      <c r="A1" s="59" t="s">
        <v>378</v>
      </c>
    </row>
    <row r="2" spans="1:5" ht="18.75" x14ac:dyDescent="0.4">
      <c r="A2" s="61" t="s">
        <v>221</v>
      </c>
    </row>
    <row r="3" spans="1:5" ht="18.75" x14ac:dyDescent="0.4">
      <c r="A3" s="61" t="s">
        <v>379</v>
      </c>
    </row>
    <row r="4" spans="1:5" ht="18.75" x14ac:dyDescent="0.4">
      <c r="A4" s="61" t="s">
        <v>322</v>
      </c>
      <c r="D4" s="63" t="s">
        <v>92</v>
      </c>
    </row>
    <row r="5" spans="1:5" ht="22.5" customHeight="1" x14ac:dyDescent="0.35">
      <c r="A5" s="64" t="s">
        <v>3</v>
      </c>
      <c r="B5" s="64" t="s">
        <v>380</v>
      </c>
      <c r="C5" s="64" t="s">
        <v>381</v>
      </c>
      <c r="D5" s="64" t="s">
        <v>382</v>
      </c>
      <c r="E5" s="64" t="s">
        <v>383</v>
      </c>
    </row>
    <row r="6" spans="1:5" ht="18" customHeight="1" x14ac:dyDescent="0.35">
      <c r="A6" s="138" t="s">
        <v>384</v>
      </c>
      <c r="B6" s="66" t="s">
        <v>385</v>
      </c>
      <c r="C6" s="66" t="s">
        <v>386</v>
      </c>
      <c r="D6" s="139">
        <v>283620000</v>
      </c>
      <c r="E6" s="135"/>
    </row>
    <row r="7" spans="1:5" ht="18" customHeight="1" x14ac:dyDescent="0.35">
      <c r="A7" s="140"/>
      <c r="B7" s="66" t="s">
        <v>387</v>
      </c>
      <c r="C7" s="66" t="s">
        <v>388</v>
      </c>
      <c r="D7" s="139">
        <v>212984581</v>
      </c>
      <c r="E7" s="135"/>
    </row>
    <row r="8" spans="1:5" ht="18" customHeight="1" x14ac:dyDescent="0.35">
      <c r="A8" s="140"/>
      <c r="B8" s="66" t="s">
        <v>389</v>
      </c>
      <c r="C8" s="66" t="s">
        <v>390</v>
      </c>
      <c r="D8" s="139">
        <v>138700000</v>
      </c>
      <c r="E8" s="135"/>
    </row>
    <row r="9" spans="1:5" ht="18" customHeight="1" x14ac:dyDescent="0.35">
      <c r="A9" s="140"/>
      <c r="B9" s="66" t="s">
        <v>391</v>
      </c>
      <c r="C9" s="66" t="s">
        <v>388</v>
      </c>
      <c r="D9" s="139">
        <v>110726174</v>
      </c>
      <c r="E9" s="135"/>
    </row>
    <row r="10" spans="1:5" ht="18" customHeight="1" x14ac:dyDescent="0.35">
      <c r="A10" s="140"/>
      <c r="B10" s="66" t="s">
        <v>392</v>
      </c>
      <c r="C10" s="66" t="s">
        <v>393</v>
      </c>
      <c r="D10" s="139">
        <v>94663636</v>
      </c>
      <c r="E10" s="135"/>
    </row>
    <row r="11" spans="1:5" ht="18" customHeight="1" x14ac:dyDescent="0.35">
      <c r="A11" s="140"/>
      <c r="B11" s="66" t="s">
        <v>394</v>
      </c>
      <c r="C11" s="66" t="s">
        <v>395</v>
      </c>
      <c r="D11" s="139">
        <v>74881000</v>
      </c>
      <c r="E11" s="135"/>
    </row>
    <row r="12" spans="1:5" ht="18" customHeight="1" x14ac:dyDescent="0.35">
      <c r="A12" s="140"/>
      <c r="B12" s="66" t="s">
        <v>396</v>
      </c>
      <c r="C12" s="66" t="s">
        <v>397</v>
      </c>
      <c r="D12" s="139">
        <v>68498000</v>
      </c>
      <c r="E12" s="135"/>
    </row>
    <row r="13" spans="1:5" ht="18" customHeight="1" x14ac:dyDescent="0.35">
      <c r="A13" s="140"/>
      <c r="B13" s="66" t="s">
        <v>398</v>
      </c>
      <c r="C13" s="66" t="s">
        <v>399</v>
      </c>
      <c r="D13" s="139">
        <v>68359000</v>
      </c>
      <c r="E13" s="135"/>
    </row>
    <row r="14" spans="1:5" ht="18" customHeight="1" x14ac:dyDescent="0.35">
      <c r="A14" s="140"/>
      <c r="B14" s="66"/>
      <c r="C14" s="66"/>
      <c r="D14" s="139"/>
      <c r="E14" s="135"/>
    </row>
    <row r="15" spans="1:5" ht="18" customHeight="1" x14ac:dyDescent="0.35">
      <c r="A15" s="140"/>
      <c r="B15" s="66" t="s">
        <v>400</v>
      </c>
      <c r="C15" s="66"/>
      <c r="D15" s="139">
        <v>466861044</v>
      </c>
      <c r="E15" s="135"/>
    </row>
    <row r="16" spans="1:5" ht="18" customHeight="1" x14ac:dyDescent="0.35">
      <c r="A16" s="141"/>
      <c r="B16" s="135" t="s">
        <v>401</v>
      </c>
      <c r="C16" s="142"/>
      <c r="D16" s="139">
        <v>1519293435</v>
      </c>
      <c r="E16" s="142"/>
    </row>
    <row r="17" spans="1:5" ht="18" customHeight="1" x14ac:dyDescent="0.35">
      <c r="A17" s="143" t="s">
        <v>402</v>
      </c>
      <c r="B17" s="144" t="s">
        <v>403</v>
      </c>
      <c r="C17" s="66" t="s">
        <v>404</v>
      </c>
      <c r="D17" s="139">
        <v>1100584700</v>
      </c>
      <c r="E17" s="135"/>
    </row>
    <row r="18" spans="1:5" ht="18" customHeight="1" x14ac:dyDescent="0.35">
      <c r="A18" s="145"/>
      <c r="B18" s="144" t="s">
        <v>405</v>
      </c>
      <c r="C18" s="66" t="s">
        <v>406</v>
      </c>
      <c r="D18" s="139">
        <v>120000000</v>
      </c>
      <c r="E18" s="135"/>
    </row>
    <row r="19" spans="1:5" ht="18" customHeight="1" x14ac:dyDescent="0.35">
      <c r="A19" s="145"/>
      <c r="B19" s="144" t="s">
        <v>407</v>
      </c>
      <c r="C19" s="66" t="s">
        <v>408</v>
      </c>
      <c r="D19" s="139">
        <v>201307145</v>
      </c>
      <c r="E19" s="135"/>
    </row>
    <row r="20" spans="1:5" ht="18" customHeight="1" x14ac:dyDescent="0.35">
      <c r="A20" s="145"/>
      <c r="B20" s="144" t="s">
        <v>409</v>
      </c>
      <c r="C20" s="66" t="s">
        <v>390</v>
      </c>
      <c r="D20" s="139">
        <v>525250000</v>
      </c>
      <c r="E20" s="135"/>
    </row>
    <row r="21" spans="1:5" ht="18" customHeight="1" x14ac:dyDescent="0.35">
      <c r="A21" s="145"/>
      <c r="B21" s="144" t="s">
        <v>410</v>
      </c>
      <c r="C21" s="66" t="s">
        <v>399</v>
      </c>
      <c r="D21" s="139">
        <v>176996634</v>
      </c>
      <c r="E21" s="135"/>
    </row>
    <row r="22" spans="1:5" ht="18" customHeight="1" x14ac:dyDescent="0.35">
      <c r="A22" s="145"/>
      <c r="B22" s="144" t="s">
        <v>411</v>
      </c>
      <c r="C22" s="66" t="s">
        <v>399</v>
      </c>
      <c r="D22" s="139">
        <v>169520000</v>
      </c>
      <c r="E22" s="135"/>
    </row>
    <row r="23" spans="1:5" ht="18" customHeight="1" x14ac:dyDescent="0.35">
      <c r="A23" s="145"/>
      <c r="B23" s="144" t="s">
        <v>412</v>
      </c>
      <c r="C23" s="66" t="s">
        <v>390</v>
      </c>
      <c r="D23" s="139">
        <v>155251739</v>
      </c>
      <c r="E23" s="135"/>
    </row>
    <row r="24" spans="1:5" ht="18" customHeight="1" x14ac:dyDescent="0.35">
      <c r="A24" s="145"/>
      <c r="B24" s="144"/>
      <c r="C24" s="66"/>
      <c r="D24" s="139"/>
      <c r="E24" s="135"/>
    </row>
    <row r="25" spans="1:5" ht="18" customHeight="1" x14ac:dyDescent="0.35">
      <c r="A25" s="145"/>
      <c r="B25" s="66" t="s">
        <v>400</v>
      </c>
      <c r="C25" s="66"/>
      <c r="D25" s="139">
        <v>26384983582</v>
      </c>
      <c r="E25" s="146"/>
    </row>
    <row r="26" spans="1:5" ht="18" customHeight="1" x14ac:dyDescent="0.35">
      <c r="A26" s="147"/>
      <c r="B26" s="135" t="s">
        <v>401</v>
      </c>
      <c r="C26" s="142"/>
      <c r="D26" s="146">
        <v>28833893800</v>
      </c>
      <c r="E26" s="142"/>
    </row>
    <row r="27" spans="1:5" ht="18" customHeight="1" x14ac:dyDescent="0.35">
      <c r="A27" s="148" t="s">
        <v>413</v>
      </c>
      <c r="B27" s="149"/>
      <c r="C27" s="150"/>
      <c r="D27" s="144">
        <v>30353187235</v>
      </c>
      <c r="E27" s="151"/>
    </row>
    <row r="28" spans="1:5" ht="18" customHeight="1" x14ac:dyDescent="0.35">
      <c r="A28" s="152" t="s">
        <v>414</v>
      </c>
      <c r="B28" s="152"/>
      <c r="C28" s="152"/>
      <c r="D28" s="139">
        <v>2615333200</v>
      </c>
      <c r="E28" s="153"/>
    </row>
    <row r="29" spans="1:5" ht="18" customHeight="1" x14ac:dyDescent="0.35">
      <c r="A29" s="152" t="s">
        <v>162</v>
      </c>
      <c r="B29" s="152"/>
      <c r="C29" s="152"/>
      <c r="D29" s="139">
        <v>27737854035</v>
      </c>
      <c r="E29" s="153"/>
    </row>
    <row r="30" spans="1:5" x14ac:dyDescent="0.35">
      <c r="D30" s="154"/>
    </row>
    <row r="31" spans="1:5" x14ac:dyDescent="0.35">
      <c r="D31" s="155"/>
    </row>
    <row r="32" spans="1:5" x14ac:dyDescent="0.35">
      <c r="D32" s="156"/>
    </row>
  </sheetData>
  <mergeCells count="5">
    <mergeCell ref="A6:A16"/>
    <mergeCell ref="A17:A26"/>
    <mergeCell ref="A27:C27"/>
    <mergeCell ref="A28:C28"/>
    <mergeCell ref="A29:C29"/>
  </mergeCells>
  <phoneticPr fontId="5"/>
  <printOptions vertic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zoomScaleNormal="100" zoomScaleSheetLayoutView="100" workbookViewId="0">
      <selection activeCell="C1" sqref="C1"/>
    </sheetView>
  </sheetViews>
  <sheetFormatPr defaultColWidth="8.875" defaultRowHeight="15.75" x14ac:dyDescent="0.35"/>
  <cols>
    <col min="1" max="1" width="28.875" style="76" customWidth="1"/>
    <col min="2" max="3" width="24.875" style="76" customWidth="1"/>
    <col min="4" max="4" width="28.875" style="76" customWidth="1"/>
    <col min="5" max="5" width="24.875" style="76" customWidth="1"/>
    <col min="6" max="6" width="9.75" style="76" bestFit="1" customWidth="1"/>
    <col min="7" max="16384" width="8.875" style="76"/>
  </cols>
  <sheetData>
    <row r="1" spans="1:5" ht="30" x14ac:dyDescent="0.6">
      <c r="A1" s="75" t="s">
        <v>415</v>
      </c>
    </row>
    <row r="2" spans="1:5" ht="18.75" x14ac:dyDescent="0.4">
      <c r="A2" s="77" t="s">
        <v>221</v>
      </c>
    </row>
    <row r="3" spans="1:5" ht="18.75" x14ac:dyDescent="0.4">
      <c r="A3" s="77" t="s">
        <v>78</v>
      </c>
    </row>
    <row r="4" spans="1:5" ht="18.75" x14ac:dyDescent="0.4">
      <c r="A4" s="128" t="s">
        <v>322</v>
      </c>
      <c r="E4" s="78" t="s">
        <v>92</v>
      </c>
    </row>
    <row r="5" spans="1:5" ht="22.5" customHeight="1" x14ac:dyDescent="0.35">
      <c r="A5" s="81" t="s">
        <v>416</v>
      </c>
      <c r="B5" s="81" t="s">
        <v>3</v>
      </c>
      <c r="C5" s="79" t="s">
        <v>417</v>
      </c>
      <c r="D5" s="79"/>
      <c r="E5" s="81" t="s">
        <v>382</v>
      </c>
    </row>
    <row r="6" spans="1:5" ht="18" customHeight="1" x14ac:dyDescent="0.35">
      <c r="A6" s="157" t="s">
        <v>418</v>
      </c>
      <c r="B6" s="158" t="s">
        <v>419</v>
      </c>
      <c r="C6" s="159" t="s">
        <v>420</v>
      </c>
      <c r="D6" s="160"/>
      <c r="E6" s="84">
        <v>14734906369</v>
      </c>
    </row>
    <row r="7" spans="1:5" ht="18" customHeight="1" x14ac:dyDescent="0.35">
      <c r="A7" s="161"/>
      <c r="B7" s="158"/>
      <c r="C7" s="159" t="s">
        <v>421</v>
      </c>
      <c r="D7" s="160"/>
      <c r="E7" s="84">
        <v>8326964000</v>
      </c>
    </row>
    <row r="8" spans="1:5" ht="18" customHeight="1" x14ac:dyDescent="0.35">
      <c r="A8" s="161"/>
      <c r="B8" s="158"/>
      <c r="C8" s="159" t="s">
        <v>422</v>
      </c>
      <c r="D8" s="160"/>
      <c r="E8" s="84">
        <v>362957000</v>
      </c>
    </row>
    <row r="9" spans="1:5" ht="18" customHeight="1" x14ac:dyDescent="0.35">
      <c r="A9" s="161"/>
      <c r="B9" s="158"/>
      <c r="C9" s="159" t="s">
        <v>423</v>
      </c>
      <c r="D9" s="160"/>
      <c r="E9" s="84">
        <v>2696647000</v>
      </c>
    </row>
    <row r="10" spans="1:5" ht="18" customHeight="1" x14ac:dyDescent="0.35">
      <c r="A10" s="161"/>
      <c r="B10" s="158"/>
      <c r="C10" s="159" t="s">
        <v>424</v>
      </c>
      <c r="D10" s="160"/>
      <c r="E10" s="84">
        <v>120456868</v>
      </c>
    </row>
    <row r="11" spans="1:5" ht="18" customHeight="1" x14ac:dyDescent="0.35">
      <c r="A11" s="161"/>
      <c r="B11" s="158"/>
      <c r="C11" s="159" t="s">
        <v>400</v>
      </c>
      <c r="D11" s="160"/>
      <c r="E11" s="84">
        <v>2317289443</v>
      </c>
    </row>
    <row r="12" spans="1:5" ht="18" customHeight="1" x14ac:dyDescent="0.35">
      <c r="A12" s="161"/>
      <c r="B12" s="158"/>
      <c r="C12" s="158" t="s">
        <v>239</v>
      </c>
      <c r="D12" s="160"/>
      <c r="E12" s="162">
        <v>28559220680</v>
      </c>
    </row>
    <row r="13" spans="1:5" ht="18" customHeight="1" x14ac:dyDescent="0.35">
      <c r="A13" s="161"/>
      <c r="B13" s="158" t="s">
        <v>425</v>
      </c>
      <c r="C13" s="163" t="s">
        <v>426</v>
      </c>
      <c r="D13" s="83" t="s">
        <v>427</v>
      </c>
      <c r="E13" s="84">
        <v>1988752000</v>
      </c>
    </row>
    <row r="14" spans="1:5" ht="18" customHeight="1" x14ac:dyDescent="0.35">
      <c r="A14" s="161"/>
      <c r="B14" s="158"/>
      <c r="C14" s="158"/>
      <c r="D14" s="83" t="s">
        <v>428</v>
      </c>
      <c r="E14" s="84">
        <v>392264000</v>
      </c>
    </row>
    <row r="15" spans="1:5" ht="18" customHeight="1" x14ac:dyDescent="0.35">
      <c r="A15" s="161"/>
      <c r="B15" s="158"/>
      <c r="C15" s="158"/>
      <c r="D15" s="86" t="s">
        <v>401</v>
      </c>
      <c r="E15" s="84">
        <v>2381016000</v>
      </c>
    </row>
    <row r="16" spans="1:5" ht="18" customHeight="1" x14ac:dyDescent="0.35">
      <c r="A16" s="161"/>
      <c r="B16" s="158"/>
      <c r="C16" s="163" t="s">
        <v>429</v>
      </c>
      <c r="D16" s="83" t="s">
        <v>427</v>
      </c>
      <c r="E16" s="84">
        <v>11006621533</v>
      </c>
    </row>
    <row r="17" spans="1:5" ht="18" customHeight="1" x14ac:dyDescent="0.35">
      <c r="A17" s="161"/>
      <c r="B17" s="158"/>
      <c r="C17" s="158"/>
      <c r="D17" s="83" t="s">
        <v>428</v>
      </c>
      <c r="E17" s="84">
        <v>3517920836</v>
      </c>
    </row>
    <row r="18" spans="1:5" ht="18" customHeight="1" x14ac:dyDescent="0.35">
      <c r="A18" s="161"/>
      <c r="B18" s="158"/>
      <c r="C18" s="158"/>
      <c r="D18" s="86" t="s">
        <v>401</v>
      </c>
      <c r="E18" s="84">
        <v>14524542369</v>
      </c>
    </row>
    <row r="19" spans="1:5" ht="18" customHeight="1" x14ac:dyDescent="0.35">
      <c r="A19" s="161"/>
      <c r="B19" s="160"/>
      <c r="C19" s="158" t="s">
        <v>239</v>
      </c>
      <c r="D19" s="160"/>
      <c r="E19" s="84">
        <v>16905558369</v>
      </c>
    </row>
    <row r="20" spans="1:5" ht="18" customHeight="1" x14ac:dyDescent="0.35">
      <c r="A20" s="164"/>
      <c r="B20" s="158" t="s">
        <v>71</v>
      </c>
      <c r="C20" s="160"/>
      <c r="D20" s="160"/>
      <c r="E20" s="84">
        <v>45464779049</v>
      </c>
    </row>
    <row r="21" spans="1:5" ht="18" customHeight="1" x14ac:dyDescent="0.35">
      <c r="A21" s="157" t="s">
        <v>430</v>
      </c>
      <c r="B21" s="158" t="s">
        <v>419</v>
      </c>
      <c r="C21" s="159" t="s">
        <v>431</v>
      </c>
      <c r="D21" s="160"/>
      <c r="E21" s="84">
        <v>1998129400</v>
      </c>
    </row>
    <row r="22" spans="1:5" ht="18" customHeight="1" x14ac:dyDescent="0.35">
      <c r="A22" s="161"/>
      <c r="B22" s="158"/>
      <c r="C22" s="159" t="s">
        <v>432</v>
      </c>
      <c r="D22" s="160"/>
      <c r="E22" s="84">
        <v>2320081498</v>
      </c>
    </row>
    <row r="23" spans="1:5" ht="18" customHeight="1" x14ac:dyDescent="0.35">
      <c r="A23" s="161"/>
      <c r="B23" s="158"/>
      <c r="C23" s="159" t="s">
        <v>433</v>
      </c>
      <c r="D23" s="160"/>
      <c r="E23" s="84">
        <v>2588059000</v>
      </c>
    </row>
    <row r="24" spans="1:5" ht="18" customHeight="1" x14ac:dyDescent="0.35">
      <c r="A24" s="161"/>
      <c r="B24" s="158"/>
      <c r="C24" s="159" t="s">
        <v>434</v>
      </c>
      <c r="D24" s="160"/>
      <c r="E24" s="84">
        <v>1181156194</v>
      </c>
    </row>
    <row r="25" spans="1:5" ht="18" customHeight="1" x14ac:dyDescent="0.35">
      <c r="A25" s="161"/>
      <c r="B25" s="158"/>
      <c r="C25" s="159" t="s">
        <v>435</v>
      </c>
      <c r="D25" s="160"/>
      <c r="E25" s="84">
        <v>1611833487</v>
      </c>
    </row>
    <row r="26" spans="1:5" ht="18" customHeight="1" x14ac:dyDescent="0.35">
      <c r="A26" s="161"/>
      <c r="B26" s="158"/>
      <c r="C26" s="159" t="s">
        <v>436</v>
      </c>
      <c r="D26" s="160"/>
      <c r="E26" s="84">
        <v>1484101930</v>
      </c>
    </row>
    <row r="27" spans="1:5" ht="18" customHeight="1" x14ac:dyDescent="0.35">
      <c r="A27" s="161"/>
      <c r="B27" s="158"/>
      <c r="C27" s="159" t="s">
        <v>437</v>
      </c>
      <c r="D27" s="160"/>
      <c r="E27" s="84">
        <v>2508155545</v>
      </c>
    </row>
    <row r="28" spans="1:5" ht="18" customHeight="1" x14ac:dyDescent="0.35">
      <c r="A28" s="161"/>
      <c r="B28" s="158"/>
      <c r="C28" s="159" t="s">
        <v>400</v>
      </c>
      <c r="D28" s="160"/>
      <c r="E28" s="162">
        <v>264604000</v>
      </c>
    </row>
    <row r="29" spans="1:5" ht="18" customHeight="1" x14ac:dyDescent="0.35">
      <c r="A29" s="161"/>
      <c r="B29" s="158"/>
      <c r="C29" s="158" t="s">
        <v>239</v>
      </c>
      <c r="D29" s="160"/>
      <c r="E29" s="162">
        <v>13956121054</v>
      </c>
    </row>
    <row r="30" spans="1:5" ht="18" customHeight="1" x14ac:dyDescent="0.35">
      <c r="A30" s="161"/>
      <c r="B30" s="158" t="s">
        <v>425</v>
      </c>
      <c r="C30" s="163" t="s">
        <v>426</v>
      </c>
      <c r="D30" s="83" t="s">
        <v>427</v>
      </c>
      <c r="E30" s="84">
        <v>254788173</v>
      </c>
    </row>
    <row r="31" spans="1:5" ht="18" customHeight="1" x14ac:dyDescent="0.35">
      <c r="A31" s="161"/>
      <c r="B31" s="158"/>
      <c r="C31" s="158"/>
      <c r="D31" s="83" t="s">
        <v>428</v>
      </c>
      <c r="E31" s="84">
        <v>0</v>
      </c>
    </row>
    <row r="32" spans="1:5" ht="18" customHeight="1" x14ac:dyDescent="0.35">
      <c r="A32" s="161"/>
      <c r="B32" s="158"/>
      <c r="C32" s="158"/>
      <c r="D32" s="86" t="s">
        <v>401</v>
      </c>
      <c r="E32" s="84">
        <v>254788173</v>
      </c>
    </row>
    <row r="33" spans="1:5" ht="18" customHeight="1" x14ac:dyDescent="0.35">
      <c r="A33" s="161"/>
      <c r="B33" s="158"/>
      <c r="C33" s="163" t="s">
        <v>429</v>
      </c>
      <c r="D33" s="83" t="s">
        <v>427</v>
      </c>
      <c r="E33" s="84">
        <v>4418196751</v>
      </c>
    </row>
    <row r="34" spans="1:5" ht="18" customHeight="1" x14ac:dyDescent="0.35">
      <c r="A34" s="161"/>
      <c r="B34" s="158"/>
      <c r="C34" s="158"/>
      <c r="D34" s="83" t="s">
        <v>428</v>
      </c>
      <c r="E34" s="84">
        <v>8716420968</v>
      </c>
    </row>
    <row r="35" spans="1:5" ht="18" customHeight="1" x14ac:dyDescent="0.35">
      <c r="A35" s="161"/>
      <c r="B35" s="158"/>
      <c r="C35" s="158"/>
      <c r="D35" s="86" t="s">
        <v>401</v>
      </c>
      <c r="E35" s="84">
        <v>13134617719</v>
      </c>
    </row>
    <row r="36" spans="1:5" ht="18" customHeight="1" x14ac:dyDescent="0.35">
      <c r="A36" s="161"/>
      <c r="B36" s="160"/>
      <c r="C36" s="158" t="s">
        <v>239</v>
      </c>
      <c r="D36" s="160"/>
      <c r="E36" s="84">
        <v>13389405892</v>
      </c>
    </row>
    <row r="37" spans="1:5" ht="18" customHeight="1" x14ac:dyDescent="0.35">
      <c r="A37" s="164"/>
      <c r="B37" s="158" t="s">
        <v>71</v>
      </c>
      <c r="C37" s="160"/>
      <c r="D37" s="160"/>
      <c r="E37" s="84">
        <v>27345526946</v>
      </c>
    </row>
    <row r="38" spans="1:5" ht="18" customHeight="1" x14ac:dyDescent="0.35">
      <c r="A38" s="158" t="s">
        <v>413</v>
      </c>
      <c r="B38" s="158" t="s">
        <v>438</v>
      </c>
      <c r="C38" s="165"/>
      <c r="D38" s="165"/>
      <c r="E38" s="166">
        <v>42515341734</v>
      </c>
    </row>
    <row r="39" spans="1:5" ht="18" customHeight="1" x14ac:dyDescent="0.35">
      <c r="A39" s="158"/>
      <c r="B39" s="158" t="s">
        <v>439</v>
      </c>
      <c r="C39" s="158"/>
      <c r="D39" s="158"/>
      <c r="E39" s="166">
        <v>30294964261</v>
      </c>
    </row>
    <row r="40" spans="1:5" ht="18" customHeight="1" x14ac:dyDescent="0.35">
      <c r="A40" s="158" t="s">
        <v>414</v>
      </c>
      <c r="B40" s="158" t="s">
        <v>438</v>
      </c>
      <c r="C40" s="158"/>
      <c r="D40" s="158"/>
      <c r="E40" s="166">
        <v>4950161035</v>
      </c>
    </row>
    <row r="41" spans="1:5" ht="18" customHeight="1" x14ac:dyDescent="0.35">
      <c r="A41" s="158"/>
      <c r="B41" s="158" t="s">
        <v>439</v>
      </c>
      <c r="C41" s="158"/>
      <c r="D41" s="158"/>
      <c r="E41" s="166">
        <v>48448904</v>
      </c>
    </row>
    <row r="42" spans="1:5" ht="18" customHeight="1" x14ac:dyDescent="0.35">
      <c r="A42" s="158" t="s">
        <v>162</v>
      </c>
      <c r="B42" s="158" t="s">
        <v>438</v>
      </c>
      <c r="C42" s="158"/>
      <c r="D42" s="158"/>
      <c r="E42" s="166">
        <v>37565180699</v>
      </c>
    </row>
    <row r="43" spans="1:5" ht="18" customHeight="1" x14ac:dyDescent="0.35">
      <c r="A43" s="158"/>
      <c r="B43" s="158" t="s">
        <v>439</v>
      </c>
      <c r="C43" s="158"/>
      <c r="D43" s="158"/>
      <c r="E43" s="166">
        <v>30246515357</v>
      </c>
    </row>
  </sheetData>
  <mergeCells count="40">
    <mergeCell ref="A40:A41"/>
    <mergeCell ref="B40:D40"/>
    <mergeCell ref="B41:D41"/>
    <mergeCell ref="A42:A43"/>
    <mergeCell ref="B42:D42"/>
    <mergeCell ref="B43:D43"/>
    <mergeCell ref="B30:B36"/>
    <mergeCell ref="C30:C32"/>
    <mergeCell ref="C33:C35"/>
    <mergeCell ref="C36:D36"/>
    <mergeCell ref="B37:D37"/>
    <mergeCell ref="A38:A39"/>
    <mergeCell ref="B38:D38"/>
    <mergeCell ref="B39:D39"/>
    <mergeCell ref="C24:D24"/>
    <mergeCell ref="C25:D25"/>
    <mergeCell ref="C26:D26"/>
    <mergeCell ref="C27:D27"/>
    <mergeCell ref="C28:D28"/>
    <mergeCell ref="C29:D29"/>
    <mergeCell ref="B13:B19"/>
    <mergeCell ref="C13:C15"/>
    <mergeCell ref="C16:C18"/>
    <mergeCell ref="C19:D19"/>
    <mergeCell ref="B20:D20"/>
    <mergeCell ref="A21:A37"/>
    <mergeCell ref="B21:B29"/>
    <mergeCell ref="C21:D21"/>
    <mergeCell ref="C22:D22"/>
    <mergeCell ref="C23:D23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</mergeCells>
  <phoneticPr fontId="5"/>
  <pageMargins left="0.39370078740157483" right="0.39370078740157483" top="0.39370078740157483" bottom="0.39370078740157483" header="0.19685039370078741" footer="0.19685039370078741"/>
  <pageSetup paperSize="9" scale="76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zoomScaleSheetLayoutView="100" workbookViewId="0">
      <selection activeCell="B16" sqref="B16"/>
    </sheetView>
  </sheetViews>
  <sheetFormatPr defaultColWidth="8.875" defaultRowHeight="20.25" customHeight="1" x14ac:dyDescent="0.4"/>
  <cols>
    <col min="1" max="1" width="36.375" style="77" bestFit="1" customWidth="1"/>
    <col min="2" max="6" width="20.875" style="77" customWidth="1"/>
    <col min="7" max="16384" width="8.875" style="77"/>
  </cols>
  <sheetData>
    <row r="1" spans="1:6" ht="20.25" customHeight="1" x14ac:dyDescent="0.4">
      <c r="A1" s="167" t="s">
        <v>440</v>
      </c>
      <c r="B1" s="168"/>
      <c r="C1" s="168"/>
      <c r="D1" s="168"/>
      <c r="E1" s="168"/>
      <c r="F1" s="168"/>
    </row>
    <row r="2" spans="1:6" ht="20.25" customHeight="1" x14ac:dyDescent="0.4">
      <c r="A2" s="169" t="s">
        <v>221</v>
      </c>
      <c r="B2" s="169"/>
      <c r="C2" s="169"/>
      <c r="D2" s="169"/>
      <c r="E2" s="169"/>
      <c r="F2" s="170" t="s">
        <v>78</v>
      </c>
    </row>
    <row r="3" spans="1:6" ht="20.25" customHeight="1" x14ac:dyDescent="0.4">
      <c r="A3" s="169" t="s">
        <v>262</v>
      </c>
      <c r="B3" s="169"/>
      <c r="C3" s="169"/>
      <c r="D3" s="169"/>
      <c r="E3" s="169"/>
      <c r="F3" s="170" t="s">
        <v>441</v>
      </c>
    </row>
    <row r="4" spans="1:6" ht="20.25" customHeight="1" x14ac:dyDescent="0.4">
      <c r="A4" s="171" t="s">
        <v>3</v>
      </c>
      <c r="B4" s="172" t="s">
        <v>382</v>
      </c>
      <c r="C4" s="172" t="s">
        <v>442</v>
      </c>
      <c r="D4" s="172"/>
      <c r="E4" s="172"/>
      <c r="F4" s="172"/>
    </row>
    <row r="5" spans="1:6" ht="20.25" customHeight="1" x14ac:dyDescent="0.4">
      <c r="A5" s="171"/>
      <c r="B5" s="172"/>
      <c r="C5" s="172" t="s">
        <v>425</v>
      </c>
      <c r="D5" s="172" t="s">
        <v>443</v>
      </c>
      <c r="E5" s="172" t="s">
        <v>419</v>
      </c>
      <c r="F5" s="172" t="s">
        <v>87</v>
      </c>
    </row>
    <row r="6" spans="1:6" ht="20.25" customHeight="1" thickBot="1" x14ac:dyDescent="0.45">
      <c r="A6" s="173"/>
      <c r="B6" s="174"/>
      <c r="C6" s="174"/>
      <c r="D6" s="174"/>
      <c r="E6" s="174"/>
      <c r="F6" s="174"/>
    </row>
    <row r="7" spans="1:6" ht="20.25" customHeight="1" thickTop="1" x14ac:dyDescent="0.4">
      <c r="A7" s="175" t="s">
        <v>444</v>
      </c>
      <c r="B7" s="176">
        <v>66735396124</v>
      </c>
      <c r="C7" s="176">
        <v>27274401184</v>
      </c>
      <c r="D7" s="176">
        <v>6317986983</v>
      </c>
      <c r="E7" s="176">
        <v>20822281189</v>
      </c>
      <c r="F7" s="176">
        <v>12320726768</v>
      </c>
    </row>
    <row r="8" spans="1:6" ht="20.25" customHeight="1" x14ac:dyDescent="0.4">
      <c r="A8" s="177" t="s">
        <v>445</v>
      </c>
      <c r="B8" s="178">
        <v>6804989343</v>
      </c>
      <c r="C8" s="179">
        <v>2635804173</v>
      </c>
      <c r="D8" s="179">
        <v>2801913017</v>
      </c>
      <c r="E8" s="179">
        <v>1136549353</v>
      </c>
      <c r="F8" s="179">
        <v>230722800</v>
      </c>
    </row>
    <row r="9" spans="1:6" ht="20.25" customHeight="1" x14ac:dyDescent="0.4">
      <c r="A9" s="177" t="s">
        <v>446</v>
      </c>
      <c r="B9" s="178">
        <v>2464936309</v>
      </c>
      <c r="C9" s="179">
        <v>283000000</v>
      </c>
      <c r="D9" s="179">
        <v>0</v>
      </c>
      <c r="E9" s="179">
        <v>2158981410</v>
      </c>
      <c r="F9" s="179">
        <v>22954899</v>
      </c>
    </row>
    <row r="10" spans="1:6" ht="20.25" customHeight="1" x14ac:dyDescent="0.4">
      <c r="A10" s="177" t="s">
        <v>87</v>
      </c>
      <c r="B10" s="180">
        <v>0</v>
      </c>
      <c r="C10" s="181">
        <v>0</v>
      </c>
      <c r="D10" s="181">
        <v>0</v>
      </c>
      <c r="E10" s="181">
        <v>0</v>
      </c>
      <c r="F10" s="181">
        <v>0</v>
      </c>
    </row>
    <row r="11" spans="1:6" ht="20.25" customHeight="1" x14ac:dyDescent="0.4">
      <c r="A11" s="182" t="s">
        <v>219</v>
      </c>
      <c r="B11" s="179">
        <v>76005321776</v>
      </c>
      <c r="C11" s="179">
        <v>30193205357</v>
      </c>
      <c r="D11" s="179">
        <v>9119900000</v>
      </c>
      <c r="E11" s="179">
        <v>24117811952</v>
      </c>
      <c r="F11" s="179">
        <v>12574404467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59055118110236227" bottom="0.39370078740157483" header="0.19685039370078741" footer="0.19685039370078741"/>
  <pageSetup paperSize="9" fitToHeight="0" orientation="landscape" r:id="rId1"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zoomScaleSheetLayoutView="130" workbookViewId="0">
      <selection activeCell="A33" sqref="A33"/>
    </sheetView>
  </sheetViews>
  <sheetFormatPr defaultColWidth="8.875" defaultRowHeight="15.75" x14ac:dyDescent="0.35"/>
  <cols>
    <col min="1" max="1" width="60.875" style="76" customWidth="1"/>
    <col min="2" max="2" width="40.875" style="76" customWidth="1"/>
    <col min="3" max="16384" width="8.875" style="76"/>
  </cols>
  <sheetData>
    <row r="1" spans="1:2" ht="30" x14ac:dyDescent="0.6">
      <c r="A1" s="75" t="s">
        <v>447</v>
      </c>
    </row>
    <row r="2" spans="1:2" ht="18.75" x14ac:dyDescent="0.4">
      <c r="A2" s="77" t="s">
        <v>89</v>
      </c>
    </row>
    <row r="3" spans="1:2" ht="18.75" x14ac:dyDescent="0.4">
      <c r="A3" s="77" t="s">
        <v>78</v>
      </c>
      <c r="B3" s="78"/>
    </row>
    <row r="4" spans="1:2" ht="18.75" x14ac:dyDescent="0.4">
      <c r="A4" s="77" t="s">
        <v>322</v>
      </c>
      <c r="B4" s="183" t="s">
        <v>92</v>
      </c>
    </row>
    <row r="5" spans="1:2" ht="22.5" customHeight="1" x14ac:dyDescent="0.35">
      <c r="A5" s="81" t="s">
        <v>167</v>
      </c>
      <c r="B5" s="81" t="s">
        <v>372</v>
      </c>
    </row>
    <row r="6" spans="1:2" ht="18" hidden="1" customHeight="1" x14ac:dyDescent="0.35">
      <c r="A6" s="83" t="s">
        <v>448</v>
      </c>
      <c r="B6" s="34"/>
    </row>
    <row r="7" spans="1:2" ht="18" customHeight="1" x14ac:dyDescent="0.35">
      <c r="A7" s="83" t="s">
        <v>449</v>
      </c>
      <c r="B7" s="34">
        <v>7843325162</v>
      </c>
    </row>
    <row r="8" spans="1:2" ht="18" customHeight="1" x14ac:dyDescent="0.35">
      <c r="A8" s="83" t="s">
        <v>450</v>
      </c>
      <c r="B8" s="34">
        <v>431482825</v>
      </c>
    </row>
    <row r="9" spans="1:2" ht="18" customHeight="1" x14ac:dyDescent="0.35">
      <c r="A9" s="184" t="s">
        <v>162</v>
      </c>
      <c r="B9" s="37">
        <f>SUM(B7:B8)</f>
        <v>8274807987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activeCell="C19" sqref="C19"/>
    </sheetView>
  </sheetViews>
  <sheetFormatPr defaultColWidth="8.875" defaultRowHeight="11.25" x14ac:dyDescent="0.15"/>
  <cols>
    <col min="1" max="1" width="30.875" style="5" customWidth="1"/>
    <col min="2" max="12" width="15.875" style="5" customWidth="1"/>
    <col min="13" max="16384" width="8.875" style="5"/>
  </cols>
  <sheetData>
    <row r="1" spans="1:10" ht="21" x14ac:dyDescent="0.15">
      <c r="A1" s="9" t="s">
        <v>79</v>
      </c>
      <c r="B1" s="9"/>
      <c r="C1" s="9"/>
      <c r="D1" s="9"/>
      <c r="E1" s="9"/>
      <c r="F1" s="9"/>
      <c r="G1" s="9"/>
      <c r="H1" s="9"/>
      <c r="I1" s="9"/>
      <c r="J1" s="9"/>
    </row>
    <row r="2" spans="1:10" ht="13.5" x14ac:dyDescent="0.15">
      <c r="A2" s="1" t="s">
        <v>77</v>
      </c>
      <c r="B2" s="1"/>
      <c r="C2" s="1"/>
      <c r="D2" s="1"/>
      <c r="E2" s="1"/>
      <c r="F2" s="1"/>
      <c r="G2" s="1"/>
      <c r="H2" s="1"/>
      <c r="I2" s="1"/>
      <c r="J2" s="3" t="s">
        <v>78</v>
      </c>
    </row>
    <row r="3" spans="1:10" ht="13.5" x14ac:dyDescent="0.1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2</v>
      </c>
    </row>
    <row r="5" spans="1:10" ht="22.5" x14ac:dyDescent="0.15">
      <c r="A5" s="4" t="s">
        <v>3</v>
      </c>
      <c r="B5" s="10" t="s">
        <v>80</v>
      </c>
      <c r="C5" s="11" t="s">
        <v>81</v>
      </c>
      <c r="D5" s="11" t="s">
        <v>82</v>
      </c>
      <c r="E5" s="11" t="s">
        <v>83</v>
      </c>
      <c r="F5" s="11" t="s">
        <v>84</v>
      </c>
      <c r="G5" s="11" t="s">
        <v>85</v>
      </c>
      <c r="H5" s="11" t="s">
        <v>86</v>
      </c>
      <c r="I5" s="4" t="s">
        <v>87</v>
      </c>
      <c r="J5" s="11" t="s">
        <v>71</v>
      </c>
    </row>
    <row r="6" spans="1:10" x14ac:dyDescent="0.15">
      <c r="A6" s="6" t="s">
        <v>11</v>
      </c>
      <c r="B6" s="8">
        <v>6979895725</v>
      </c>
      <c r="C6" s="8">
        <v>43925437117</v>
      </c>
      <c r="D6" s="8">
        <v>2821041454</v>
      </c>
      <c r="E6" s="8">
        <v>10665388091</v>
      </c>
      <c r="F6" s="8">
        <v>2928710665</v>
      </c>
      <c r="G6" s="8">
        <v>1531123753</v>
      </c>
      <c r="H6" s="8">
        <v>11269342770</v>
      </c>
      <c r="I6" s="8">
        <v>1119900377</v>
      </c>
      <c r="J6" s="8">
        <v>81240839952</v>
      </c>
    </row>
    <row r="7" spans="1:10" x14ac:dyDescent="0.15">
      <c r="A7" s="6" t="s">
        <v>12</v>
      </c>
      <c r="B7" s="8">
        <v>2066564279</v>
      </c>
      <c r="C7" s="8">
        <v>16075278448</v>
      </c>
      <c r="D7" s="8">
        <v>927007825</v>
      </c>
      <c r="E7" s="8">
        <v>2654410697</v>
      </c>
      <c r="F7" s="8">
        <v>1292891334</v>
      </c>
      <c r="G7" s="8">
        <v>419843678</v>
      </c>
      <c r="H7" s="8">
        <v>5104408179</v>
      </c>
      <c r="I7" s="8">
        <v>1109678</v>
      </c>
      <c r="J7" s="8">
        <v>28541514118</v>
      </c>
    </row>
    <row r="8" spans="1:10" x14ac:dyDescent="0.15">
      <c r="A8" s="6" t="s">
        <v>13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1103679167</v>
      </c>
      <c r="J8" s="8">
        <v>1103679167</v>
      </c>
    </row>
    <row r="9" spans="1:10" x14ac:dyDescent="0.15">
      <c r="A9" s="6" t="s">
        <v>14</v>
      </c>
      <c r="B9" s="8">
        <v>3587086406</v>
      </c>
      <c r="C9" s="8">
        <v>23182607747</v>
      </c>
      <c r="D9" s="8">
        <v>424167781</v>
      </c>
      <c r="E9" s="8">
        <v>7118388851</v>
      </c>
      <c r="F9" s="8">
        <v>946978650</v>
      </c>
      <c r="G9" s="8">
        <v>836047489</v>
      </c>
      <c r="H9" s="8">
        <v>5766568186</v>
      </c>
      <c r="I9" s="8">
        <v>0</v>
      </c>
      <c r="J9" s="8">
        <v>41861845110</v>
      </c>
    </row>
    <row r="10" spans="1:10" x14ac:dyDescent="0.15">
      <c r="A10" s="6" t="s">
        <v>15</v>
      </c>
      <c r="B10" s="8">
        <v>312262583</v>
      </c>
      <c r="C10" s="8">
        <v>3537039189</v>
      </c>
      <c r="D10" s="8">
        <v>90522657</v>
      </c>
      <c r="E10" s="8">
        <v>772727575</v>
      </c>
      <c r="F10" s="8">
        <v>264045735</v>
      </c>
      <c r="G10" s="8">
        <v>5982410</v>
      </c>
      <c r="H10" s="8">
        <v>364098791</v>
      </c>
      <c r="I10" s="8">
        <v>0</v>
      </c>
      <c r="J10" s="8">
        <v>5346678940</v>
      </c>
    </row>
    <row r="11" spans="1:10" x14ac:dyDescent="0.15">
      <c r="A11" s="6" t="s">
        <v>16</v>
      </c>
      <c r="B11" s="8">
        <v>200882457</v>
      </c>
      <c r="C11" s="8">
        <v>877527533</v>
      </c>
      <c r="D11" s="8">
        <v>153216691</v>
      </c>
      <c r="E11" s="8">
        <v>108160967</v>
      </c>
      <c r="F11" s="8">
        <v>411702746</v>
      </c>
      <c r="G11" s="8">
        <v>268260176</v>
      </c>
      <c r="H11" s="8">
        <v>33356814</v>
      </c>
      <c r="I11" s="8">
        <v>15111532</v>
      </c>
      <c r="J11" s="8">
        <v>2068218916</v>
      </c>
    </row>
    <row r="12" spans="1:10" x14ac:dyDescent="0.15">
      <c r="A12" s="6" t="s">
        <v>17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15">
      <c r="A13" s="6" t="s">
        <v>18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x14ac:dyDescent="0.15">
      <c r="A14" s="6" t="s">
        <v>19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x14ac:dyDescent="0.15">
      <c r="A15" s="6" t="s">
        <v>20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15">
      <c r="A16" s="6" t="s">
        <v>21</v>
      </c>
      <c r="B16" s="8">
        <v>813100000</v>
      </c>
      <c r="C16" s="8">
        <v>252984200</v>
      </c>
      <c r="D16" s="8">
        <v>1226126500</v>
      </c>
      <c r="E16" s="8">
        <v>11700001</v>
      </c>
      <c r="F16" s="8">
        <v>13092200</v>
      </c>
      <c r="G16" s="8">
        <v>990000</v>
      </c>
      <c r="H16" s="8">
        <v>910800</v>
      </c>
      <c r="I16" s="8">
        <v>0</v>
      </c>
      <c r="J16" s="8">
        <v>2318903701</v>
      </c>
    </row>
    <row r="17" spans="1:10" x14ac:dyDescent="0.15">
      <c r="A17" s="6" t="s">
        <v>22</v>
      </c>
      <c r="B17" s="8">
        <v>161321403499</v>
      </c>
      <c r="C17" s="8">
        <v>3884105237</v>
      </c>
      <c r="D17" s="8">
        <v>59891126</v>
      </c>
      <c r="E17" s="8">
        <v>138036791</v>
      </c>
      <c r="F17" s="8">
        <v>13181979458</v>
      </c>
      <c r="G17" s="8">
        <v>194792150</v>
      </c>
      <c r="H17" s="8">
        <v>375565</v>
      </c>
      <c r="I17" s="8">
        <v>924791709</v>
      </c>
      <c r="J17" s="8">
        <v>179705375535</v>
      </c>
    </row>
    <row r="18" spans="1:10" x14ac:dyDescent="0.15">
      <c r="A18" s="6" t="s">
        <v>23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15">
      <c r="A19" s="6" t="s">
        <v>24</v>
      </c>
      <c r="B19" s="8">
        <v>8172995587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8172995587</v>
      </c>
    </row>
    <row r="20" spans="1:10" x14ac:dyDescent="0.15">
      <c r="A20" s="6" t="s">
        <v>25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15">
      <c r="A21" s="6" t="s">
        <v>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15">
      <c r="A22" s="6" t="s">
        <v>27</v>
      </c>
      <c r="B22" s="8">
        <v>22068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1485</v>
      </c>
      <c r="I22" s="8">
        <v>0</v>
      </c>
      <c r="J22" s="8">
        <v>23553</v>
      </c>
    </row>
    <row r="23" spans="1:10" x14ac:dyDescent="0.15">
      <c r="A23" s="6" t="s">
        <v>28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x14ac:dyDescent="0.15">
      <c r="A24" s="6" t="s">
        <v>29</v>
      </c>
      <c r="B24" s="8">
        <v>3243157537</v>
      </c>
      <c r="C24" s="8">
        <v>3838344169</v>
      </c>
      <c r="D24" s="8">
        <v>0</v>
      </c>
      <c r="E24" s="8">
        <v>138036791</v>
      </c>
      <c r="F24" s="8">
        <v>0</v>
      </c>
      <c r="G24" s="8">
        <v>0</v>
      </c>
      <c r="H24" s="8">
        <v>0</v>
      </c>
      <c r="I24" s="8">
        <v>0</v>
      </c>
      <c r="J24" s="8">
        <v>7219538497</v>
      </c>
    </row>
    <row r="25" spans="1:10" x14ac:dyDescent="0.15">
      <c r="A25" s="6" t="s">
        <v>30</v>
      </c>
      <c r="B25" s="8">
        <v>513242490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513242490</v>
      </c>
    </row>
    <row r="26" spans="1:10" x14ac:dyDescent="0.15">
      <c r="A26" s="6" t="s">
        <v>31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</row>
    <row r="27" spans="1:10" x14ac:dyDescent="0.15">
      <c r="A27" s="6" t="s">
        <v>32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1:10" x14ac:dyDescent="0.15">
      <c r="A28" s="6" t="s">
        <v>33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29" spans="1:10" x14ac:dyDescent="0.15">
      <c r="A29" s="6" t="s">
        <v>34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x14ac:dyDescent="0.15">
      <c r="A30" s="6" t="s">
        <v>35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</row>
    <row r="31" spans="1:10" x14ac:dyDescent="0.15">
      <c r="A31" s="6" t="s">
        <v>36</v>
      </c>
      <c r="B31" s="8">
        <v>5395666587</v>
      </c>
      <c r="C31" s="8">
        <v>0</v>
      </c>
      <c r="D31" s="8">
        <v>57385795</v>
      </c>
      <c r="E31" s="8">
        <v>0</v>
      </c>
      <c r="F31" s="8">
        <v>19839394</v>
      </c>
      <c r="G31" s="8">
        <v>0</v>
      </c>
      <c r="H31" s="8">
        <v>374080</v>
      </c>
      <c r="I31" s="8">
        <v>0</v>
      </c>
      <c r="J31" s="8">
        <v>5473265856</v>
      </c>
    </row>
    <row r="32" spans="1:10" x14ac:dyDescent="0.15">
      <c r="A32" s="6" t="s">
        <v>37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15">
      <c r="A33" s="6" t="s">
        <v>38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15">
      <c r="A34" s="6" t="s">
        <v>39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x14ac:dyDescent="0.15">
      <c r="A35" s="6" t="s">
        <v>40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x14ac:dyDescent="0.15">
      <c r="A36" s="6" t="s">
        <v>41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</row>
    <row r="37" spans="1:10" x14ac:dyDescent="0.15">
      <c r="A37" s="6" t="s">
        <v>42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15">
      <c r="A38" s="6" t="s">
        <v>43</v>
      </c>
      <c r="B38" s="8">
        <v>55863944</v>
      </c>
      <c r="C38" s="8">
        <v>14652335</v>
      </c>
      <c r="D38" s="8">
        <v>1</v>
      </c>
      <c r="E38" s="8">
        <v>0</v>
      </c>
      <c r="F38" s="8">
        <v>1</v>
      </c>
      <c r="G38" s="8">
        <v>0</v>
      </c>
      <c r="H38" s="8">
        <v>0</v>
      </c>
      <c r="I38" s="8">
        <v>0</v>
      </c>
      <c r="J38" s="8">
        <v>70516281</v>
      </c>
    </row>
    <row r="39" spans="1:10" x14ac:dyDescent="0.15">
      <c r="A39" s="6" t="s">
        <v>44</v>
      </c>
      <c r="B39" s="8">
        <v>1229733405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1229733405</v>
      </c>
    </row>
    <row r="40" spans="1:10" x14ac:dyDescent="0.15">
      <c r="A40" s="6" t="s">
        <v>45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15">
      <c r="A41" s="6" t="s">
        <v>46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</row>
    <row r="42" spans="1:10" x14ac:dyDescent="0.15">
      <c r="A42" s="6" t="s">
        <v>47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</row>
    <row r="43" spans="1:10" x14ac:dyDescent="0.15">
      <c r="A43" s="6" t="s">
        <v>48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</row>
    <row r="44" spans="1:10" x14ac:dyDescent="0.15">
      <c r="A44" s="6" t="s">
        <v>49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</row>
    <row r="45" spans="1:10" x14ac:dyDescent="0.15">
      <c r="A45" s="6" t="s">
        <v>50</v>
      </c>
      <c r="B45" s="8">
        <v>318113976</v>
      </c>
      <c r="C45" s="8">
        <v>0</v>
      </c>
      <c r="D45" s="8">
        <v>0</v>
      </c>
      <c r="E45" s="8">
        <v>0</v>
      </c>
      <c r="F45" s="8">
        <v>14</v>
      </c>
      <c r="G45" s="8">
        <v>0</v>
      </c>
      <c r="H45" s="8">
        <v>0</v>
      </c>
      <c r="I45" s="8">
        <v>0</v>
      </c>
      <c r="J45" s="8">
        <v>318113990</v>
      </c>
    </row>
    <row r="46" spans="1:10" x14ac:dyDescent="0.15">
      <c r="A46" s="6" t="s">
        <v>51</v>
      </c>
      <c r="B46" s="8">
        <v>11021850178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11021850178</v>
      </c>
    </row>
    <row r="47" spans="1:10" x14ac:dyDescent="0.15">
      <c r="A47" s="6" t="s">
        <v>52</v>
      </c>
      <c r="B47" s="8">
        <v>50196770560</v>
      </c>
      <c r="C47" s="8">
        <v>1474200</v>
      </c>
      <c r="D47" s="8">
        <v>0</v>
      </c>
      <c r="E47" s="8">
        <v>0</v>
      </c>
      <c r="F47" s="8">
        <v>35305385</v>
      </c>
      <c r="G47" s="8">
        <v>838080</v>
      </c>
      <c r="H47" s="8">
        <v>0</v>
      </c>
      <c r="I47" s="8">
        <v>3222932</v>
      </c>
      <c r="J47" s="8">
        <v>50237611157</v>
      </c>
    </row>
    <row r="48" spans="1:10" x14ac:dyDescent="0.15">
      <c r="A48" s="6" t="s">
        <v>53</v>
      </c>
      <c r="B48" s="8">
        <v>74983894</v>
      </c>
      <c r="C48" s="8">
        <v>2346462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77330356</v>
      </c>
    </row>
    <row r="49" spans="1:10" x14ac:dyDescent="0.15">
      <c r="A49" s="6" t="s">
        <v>54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</row>
    <row r="50" spans="1:10" x14ac:dyDescent="0.15">
      <c r="A50" s="6" t="s">
        <v>55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</row>
    <row r="51" spans="1:10" x14ac:dyDescent="0.15">
      <c r="A51" s="6" t="s">
        <v>56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</row>
    <row r="52" spans="1:10" x14ac:dyDescent="0.15">
      <c r="A52" s="6" t="s">
        <v>57</v>
      </c>
      <c r="B52" s="8">
        <v>919985346</v>
      </c>
      <c r="C52" s="8">
        <v>27288071</v>
      </c>
      <c r="D52" s="8">
        <v>2505330</v>
      </c>
      <c r="E52" s="8">
        <v>0</v>
      </c>
      <c r="F52" s="8">
        <v>4620075</v>
      </c>
      <c r="G52" s="8">
        <v>0</v>
      </c>
      <c r="H52" s="8">
        <v>0</v>
      </c>
      <c r="I52" s="8">
        <v>0</v>
      </c>
      <c r="J52" s="8">
        <v>954398822</v>
      </c>
    </row>
    <row r="53" spans="1:10" x14ac:dyDescent="0.15">
      <c r="A53" s="6" t="s">
        <v>58</v>
      </c>
      <c r="B53" s="8">
        <v>61367717613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61367717613</v>
      </c>
    </row>
    <row r="54" spans="1:10" x14ac:dyDescent="0.15">
      <c r="A54" s="6" t="s">
        <v>59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15">
      <c r="A55" s="6" t="s">
        <v>60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</row>
    <row r="56" spans="1:10" x14ac:dyDescent="0.15">
      <c r="A56" s="6" t="s">
        <v>61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</row>
    <row r="57" spans="1:10" x14ac:dyDescent="0.15">
      <c r="A57" s="6" t="s">
        <v>62</v>
      </c>
      <c r="B57" s="8">
        <v>123435736</v>
      </c>
      <c r="C57" s="8">
        <v>0</v>
      </c>
      <c r="D57" s="8">
        <v>0</v>
      </c>
      <c r="E57" s="8">
        <v>0</v>
      </c>
      <c r="F57" s="8">
        <v>9607018531</v>
      </c>
      <c r="G57" s="8">
        <v>0</v>
      </c>
      <c r="H57" s="8">
        <v>0</v>
      </c>
      <c r="I57" s="8">
        <v>0</v>
      </c>
      <c r="J57" s="8">
        <v>9730454267</v>
      </c>
    </row>
    <row r="58" spans="1:10" x14ac:dyDescent="0.15">
      <c r="A58" s="6" t="s">
        <v>63</v>
      </c>
      <c r="B58" s="8">
        <v>138131039</v>
      </c>
      <c r="C58" s="8">
        <v>0</v>
      </c>
      <c r="D58" s="8">
        <v>0</v>
      </c>
      <c r="E58" s="8">
        <v>0</v>
      </c>
      <c r="F58" s="8">
        <v>3515196058</v>
      </c>
      <c r="G58" s="8">
        <v>0</v>
      </c>
      <c r="H58" s="8">
        <v>0</v>
      </c>
      <c r="I58" s="8">
        <v>0</v>
      </c>
      <c r="J58" s="8">
        <v>3653327097</v>
      </c>
    </row>
    <row r="59" spans="1:10" x14ac:dyDescent="0.15">
      <c r="A59" s="6" t="s">
        <v>64</v>
      </c>
      <c r="B59" s="8">
        <v>17805148309</v>
      </c>
      <c r="C59" s="8">
        <v>0</v>
      </c>
      <c r="D59" s="8">
        <v>0</v>
      </c>
      <c r="E59" s="8">
        <v>0</v>
      </c>
      <c r="F59" s="8">
        <v>0</v>
      </c>
      <c r="G59" s="8">
        <v>193954070</v>
      </c>
      <c r="H59" s="8">
        <v>0</v>
      </c>
      <c r="I59" s="8">
        <v>0</v>
      </c>
      <c r="J59" s="8">
        <v>17999102379</v>
      </c>
    </row>
    <row r="60" spans="1:10" x14ac:dyDescent="0.15">
      <c r="A60" s="6" t="s">
        <v>65</v>
      </c>
      <c r="B60" s="8">
        <v>1659208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1659208</v>
      </c>
    </row>
    <row r="61" spans="1:10" x14ac:dyDescent="0.15">
      <c r="A61" s="6" t="s">
        <v>66</v>
      </c>
      <c r="B61" s="8">
        <v>742926022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921568777</v>
      </c>
      <c r="J61" s="8">
        <v>1664494799</v>
      </c>
    </row>
    <row r="62" spans="1:10" x14ac:dyDescent="0.15">
      <c r="A62" s="6" t="s">
        <v>67</v>
      </c>
      <c r="B62" s="8">
        <v>6634217093</v>
      </c>
      <c r="C62" s="8">
        <v>3856933838</v>
      </c>
      <c r="D62" s="8">
        <v>22286346</v>
      </c>
      <c r="E62" s="8">
        <v>5873703417</v>
      </c>
      <c r="F62" s="8">
        <v>71750378</v>
      </c>
      <c r="G62" s="8">
        <v>1372054529</v>
      </c>
      <c r="H62" s="8">
        <v>414128653</v>
      </c>
      <c r="I62" s="8">
        <v>0</v>
      </c>
      <c r="J62" s="8">
        <v>18245074254</v>
      </c>
    </row>
    <row r="63" spans="1:10" x14ac:dyDescent="0.15">
      <c r="A63" s="6" t="s">
        <v>68</v>
      </c>
      <c r="B63" s="8">
        <v>6549610108</v>
      </c>
      <c r="C63" s="8">
        <v>143014123</v>
      </c>
      <c r="D63" s="8">
        <v>0</v>
      </c>
      <c r="E63" s="8">
        <v>4346689066</v>
      </c>
      <c r="F63" s="8">
        <v>5910805</v>
      </c>
      <c r="G63" s="8">
        <v>0</v>
      </c>
      <c r="H63" s="8">
        <v>5349362</v>
      </c>
      <c r="I63" s="8">
        <v>0</v>
      </c>
      <c r="J63" s="8">
        <v>11050573464</v>
      </c>
    </row>
    <row r="64" spans="1:10" x14ac:dyDescent="0.15">
      <c r="A64" s="6" t="s">
        <v>69</v>
      </c>
      <c r="B64" s="8">
        <v>74606985</v>
      </c>
      <c r="C64" s="8">
        <v>523718525</v>
      </c>
      <c r="D64" s="8">
        <v>22286346</v>
      </c>
      <c r="E64" s="8">
        <v>1527014351</v>
      </c>
      <c r="F64" s="8">
        <v>32739573</v>
      </c>
      <c r="G64" s="8">
        <v>1372054529</v>
      </c>
      <c r="H64" s="8">
        <v>401589291</v>
      </c>
      <c r="I64" s="8">
        <v>0</v>
      </c>
      <c r="J64" s="8">
        <v>3954009600</v>
      </c>
    </row>
    <row r="65" spans="1:10" x14ac:dyDescent="0.15">
      <c r="A65" s="6" t="s">
        <v>70</v>
      </c>
      <c r="B65" s="8">
        <v>10000000</v>
      </c>
      <c r="C65" s="8">
        <v>3190201190</v>
      </c>
      <c r="D65" s="8">
        <v>0</v>
      </c>
      <c r="E65" s="8">
        <v>0</v>
      </c>
      <c r="F65" s="8">
        <v>33100000</v>
      </c>
      <c r="G65" s="8">
        <v>0</v>
      </c>
      <c r="H65" s="8">
        <v>7190000</v>
      </c>
      <c r="I65" s="8">
        <v>0</v>
      </c>
      <c r="J65" s="8">
        <v>3240491190</v>
      </c>
    </row>
    <row r="66" spans="1:10" x14ac:dyDescent="0.15">
      <c r="A66" s="6" t="s">
        <v>71</v>
      </c>
      <c r="B66" s="8">
        <v>174935516317</v>
      </c>
      <c r="C66" s="8">
        <v>51666476192</v>
      </c>
      <c r="D66" s="8">
        <v>2903218926</v>
      </c>
      <c r="E66" s="8">
        <v>16677128299</v>
      </c>
      <c r="F66" s="8">
        <v>16182440501</v>
      </c>
      <c r="G66" s="8">
        <v>3097970432</v>
      </c>
      <c r="H66" s="8">
        <v>11683846988</v>
      </c>
      <c r="I66" s="8">
        <v>2044692086</v>
      </c>
      <c r="J66" s="8">
        <v>279191289741</v>
      </c>
    </row>
  </sheetData>
  <mergeCells count="1">
    <mergeCell ref="A1:J1"/>
  </mergeCells>
  <phoneticPr fontId="5"/>
  <pageMargins left="0.39370078740157483" right="0.39370078740157483" top="0.59055118110236227" bottom="0.39370078740157483" header="0.19685039370078741" footer="0.19685039370078741"/>
  <pageSetup paperSize="9" scale="73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Normal="100" zoomScaleSheetLayoutView="90" workbookViewId="0">
      <selection activeCell="D79" sqref="D79"/>
    </sheetView>
  </sheetViews>
  <sheetFormatPr defaultColWidth="8.875" defaultRowHeight="15.75" x14ac:dyDescent="0.35"/>
  <cols>
    <col min="1" max="1" width="25.75" style="13" customWidth="1"/>
    <col min="2" max="6" width="15.375" style="13" customWidth="1"/>
    <col min="7" max="7" width="15.375" style="14" customWidth="1"/>
    <col min="8" max="11" width="15.375" style="13" customWidth="1"/>
    <col min="12" max="16384" width="8.875" style="13"/>
  </cols>
  <sheetData>
    <row r="1" spans="1:11" ht="30" x14ac:dyDescent="0.6">
      <c r="A1" s="12" t="s">
        <v>88</v>
      </c>
    </row>
    <row r="2" spans="1:11" ht="18" customHeight="1" x14ac:dyDescent="0.4">
      <c r="A2" s="15" t="s">
        <v>89</v>
      </c>
    </row>
    <row r="3" spans="1:11" ht="18" customHeight="1" x14ac:dyDescent="0.4">
      <c r="A3" s="15" t="s">
        <v>78</v>
      </c>
    </row>
    <row r="4" spans="1:11" ht="18" customHeight="1" x14ac:dyDescent="0.4">
      <c r="A4" s="15" t="s">
        <v>90</v>
      </c>
    </row>
    <row r="5" spans="1:11" ht="18.75" x14ac:dyDescent="0.4">
      <c r="A5" s="16" t="s">
        <v>91</v>
      </c>
      <c r="H5" s="17" t="s">
        <v>92</v>
      </c>
    </row>
    <row r="6" spans="1:11" ht="37.5" customHeight="1" x14ac:dyDescent="0.35">
      <c r="A6" s="18" t="s">
        <v>93</v>
      </c>
      <c r="B6" s="19" t="s">
        <v>94</v>
      </c>
      <c r="C6" s="19" t="s">
        <v>95</v>
      </c>
      <c r="D6" s="19" t="s">
        <v>96</v>
      </c>
      <c r="E6" s="19" t="s">
        <v>97</v>
      </c>
      <c r="F6" s="19" t="s">
        <v>98</v>
      </c>
      <c r="G6" s="20" t="s">
        <v>99</v>
      </c>
      <c r="H6" s="19" t="s">
        <v>100</v>
      </c>
      <c r="I6" s="21"/>
      <c r="J6" s="22"/>
      <c r="K6" s="22"/>
    </row>
    <row r="7" spans="1:11" ht="15" customHeight="1" x14ac:dyDescent="0.35">
      <c r="A7" s="23" t="s">
        <v>101</v>
      </c>
      <c r="B7" s="24"/>
      <c r="C7" s="24"/>
      <c r="D7" s="24"/>
      <c r="E7" s="25"/>
      <c r="F7" s="25"/>
      <c r="G7" s="25"/>
      <c r="H7" s="25"/>
      <c r="I7" s="26"/>
      <c r="J7" s="27"/>
      <c r="K7" s="28"/>
    </row>
    <row r="8" spans="1:11" ht="18" customHeight="1" x14ac:dyDescent="0.35">
      <c r="A8" s="29" t="s">
        <v>102</v>
      </c>
      <c r="B8" s="30">
        <v>20000</v>
      </c>
      <c r="C8" s="24">
        <v>933</v>
      </c>
      <c r="D8" s="24">
        <v>18660000</v>
      </c>
      <c r="E8" s="24">
        <v>250</v>
      </c>
      <c r="F8" s="24">
        <v>5000000</v>
      </c>
      <c r="G8" s="24">
        <v>13660000</v>
      </c>
      <c r="H8" s="25">
        <v>5000000</v>
      </c>
      <c r="I8" s="21"/>
      <c r="J8" s="22"/>
      <c r="K8" s="22"/>
    </row>
    <row r="9" spans="1:11" ht="18" customHeight="1" x14ac:dyDescent="0.35">
      <c r="A9" s="23"/>
      <c r="B9" s="24"/>
      <c r="C9" s="24"/>
      <c r="D9" s="24"/>
      <c r="E9" s="24"/>
      <c r="F9" s="24"/>
      <c r="G9" s="24"/>
      <c r="H9" s="24"/>
      <c r="I9" s="21"/>
      <c r="J9" s="22"/>
      <c r="K9" s="22"/>
    </row>
    <row r="10" spans="1:11" ht="18" customHeight="1" x14ac:dyDescent="0.35">
      <c r="A10" s="31" t="s">
        <v>71</v>
      </c>
      <c r="B10" s="24"/>
      <c r="C10" s="24"/>
      <c r="D10" s="25">
        <v>18660000</v>
      </c>
      <c r="E10" s="24"/>
      <c r="F10" s="24">
        <v>5000000</v>
      </c>
      <c r="G10" s="24">
        <v>13660000</v>
      </c>
      <c r="H10" s="24">
        <v>5000000</v>
      </c>
      <c r="I10" s="21"/>
      <c r="J10" s="22"/>
      <c r="K10" s="22"/>
    </row>
    <row r="12" spans="1:11" ht="18" x14ac:dyDescent="0.35">
      <c r="A12" s="16" t="s">
        <v>103</v>
      </c>
      <c r="J12" s="32" t="s">
        <v>92</v>
      </c>
    </row>
    <row r="13" spans="1:11" ht="37.5" customHeight="1" x14ac:dyDescent="0.35">
      <c r="A13" s="18" t="s">
        <v>104</v>
      </c>
      <c r="B13" s="19" t="s">
        <v>105</v>
      </c>
      <c r="C13" s="19" t="s">
        <v>106</v>
      </c>
      <c r="D13" s="19" t="s">
        <v>107</v>
      </c>
      <c r="E13" s="19" t="s">
        <v>108</v>
      </c>
      <c r="F13" s="19" t="s">
        <v>109</v>
      </c>
      <c r="G13" s="20" t="s">
        <v>110</v>
      </c>
      <c r="H13" s="19" t="s">
        <v>111</v>
      </c>
      <c r="I13" s="19" t="s">
        <v>112</v>
      </c>
      <c r="J13" s="19" t="s">
        <v>100</v>
      </c>
    </row>
    <row r="14" spans="1:11" ht="18" customHeight="1" x14ac:dyDescent="0.35">
      <c r="A14" s="23" t="s">
        <v>101</v>
      </c>
      <c r="B14" s="33"/>
      <c r="C14" s="34"/>
      <c r="D14" s="34"/>
      <c r="E14" s="34"/>
      <c r="F14" s="34"/>
      <c r="G14" s="35"/>
      <c r="H14" s="34"/>
      <c r="I14" s="34"/>
      <c r="J14" s="33"/>
      <c r="K14" s="26"/>
    </row>
    <row r="15" spans="1:11" ht="18" customHeight="1" x14ac:dyDescent="0.35">
      <c r="A15" s="29" t="s">
        <v>113</v>
      </c>
      <c r="B15" s="25">
        <v>8500000</v>
      </c>
      <c r="C15" s="25">
        <v>481518423</v>
      </c>
      <c r="D15" s="25">
        <v>455544769</v>
      </c>
      <c r="E15" s="25">
        <v>25973654</v>
      </c>
      <c r="F15" s="25">
        <v>17050000</v>
      </c>
      <c r="G15" s="36">
        <v>0.49853372434017595</v>
      </c>
      <c r="H15" s="25">
        <v>12948742.463343108</v>
      </c>
      <c r="I15" s="25">
        <v>0</v>
      </c>
      <c r="J15" s="25">
        <v>8500000</v>
      </c>
      <c r="K15" s="26"/>
    </row>
    <row r="16" spans="1:11" ht="18" customHeight="1" x14ac:dyDescent="0.35">
      <c r="A16" s="37" t="s">
        <v>114</v>
      </c>
      <c r="B16" s="38">
        <v>8500000</v>
      </c>
      <c r="C16" s="38"/>
      <c r="D16" s="38"/>
      <c r="E16" s="38"/>
      <c r="F16" s="38"/>
      <c r="G16" s="39"/>
      <c r="H16" s="38"/>
      <c r="I16" s="38">
        <v>0</v>
      </c>
      <c r="J16" s="38">
        <v>8500000</v>
      </c>
      <c r="K16" s="26"/>
    </row>
    <row r="17" spans="1:11" ht="18" customHeight="1" x14ac:dyDescent="0.35">
      <c r="A17" s="40" t="s">
        <v>115</v>
      </c>
      <c r="B17" s="24"/>
      <c r="C17" s="25"/>
      <c r="D17" s="25"/>
      <c r="E17" s="25"/>
      <c r="F17" s="25"/>
      <c r="G17" s="36"/>
      <c r="H17" s="25"/>
      <c r="I17" s="25"/>
      <c r="J17" s="24"/>
      <c r="K17" s="26"/>
    </row>
    <row r="18" spans="1:11" ht="18" customHeight="1" x14ac:dyDescent="0.35">
      <c r="A18" s="29" t="s">
        <v>116</v>
      </c>
      <c r="B18" s="24">
        <v>5000000</v>
      </c>
      <c r="C18" s="25">
        <v>1940184629</v>
      </c>
      <c r="D18" s="25">
        <v>1831292941</v>
      </c>
      <c r="E18" s="25">
        <v>108891688</v>
      </c>
      <c r="F18" s="25">
        <v>5000000</v>
      </c>
      <c r="G18" s="36">
        <v>1</v>
      </c>
      <c r="H18" s="25">
        <v>108891688</v>
      </c>
      <c r="I18" s="25">
        <v>0</v>
      </c>
      <c r="J18" s="25">
        <v>5000000</v>
      </c>
      <c r="K18" s="26"/>
    </row>
    <row r="19" spans="1:11" ht="18" customHeight="1" x14ac:dyDescent="0.35">
      <c r="A19" s="41" t="s">
        <v>117</v>
      </c>
      <c r="B19" s="24">
        <v>50000000</v>
      </c>
      <c r="C19" s="25">
        <v>262902971</v>
      </c>
      <c r="D19" s="25">
        <v>29739875</v>
      </c>
      <c r="E19" s="25">
        <v>233163096</v>
      </c>
      <c r="F19" s="25">
        <v>191874168</v>
      </c>
      <c r="G19" s="36">
        <v>0.26058744916616394</v>
      </c>
      <c r="H19" s="25">
        <v>60759376.426325403</v>
      </c>
      <c r="I19" s="25">
        <v>0</v>
      </c>
      <c r="J19" s="25">
        <v>50000000</v>
      </c>
      <c r="K19" s="26"/>
    </row>
    <row r="20" spans="1:11" ht="18" hidden="1" customHeight="1" x14ac:dyDescent="0.35">
      <c r="A20" s="42" t="s">
        <v>118</v>
      </c>
      <c r="B20" s="24"/>
      <c r="C20" s="25"/>
      <c r="D20" s="25"/>
      <c r="E20" s="25">
        <v>0</v>
      </c>
      <c r="F20" s="25"/>
      <c r="G20" s="36" t="e">
        <v>#DIV/0!</v>
      </c>
      <c r="H20" s="25" t="e">
        <v>#DIV/0!</v>
      </c>
      <c r="I20" s="25" t="s">
        <v>119</v>
      </c>
      <c r="J20" s="25"/>
      <c r="K20" s="26"/>
    </row>
    <row r="21" spans="1:11" ht="18" customHeight="1" x14ac:dyDescent="0.35">
      <c r="A21" s="43" t="s">
        <v>120</v>
      </c>
      <c r="B21" s="25">
        <v>12320000</v>
      </c>
      <c r="C21" s="25">
        <v>896979043</v>
      </c>
      <c r="D21" s="25">
        <v>140342715</v>
      </c>
      <c r="E21" s="25">
        <v>756636328</v>
      </c>
      <c r="F21" s="25">
        <v>650616720</v>
      </c>
      <c r="G21" s="36">
        <v>1.8935879791100358E-2</v>
      </c>
      <c r="H21" s="25">
        <v>14327574.552587582</v>
      </c>
      <c r="I21" s="25">
        <v>0</v>
      </c>
      <c r="J21" s="24"/>
      <c r="K21" s="26"/>
    </row>
    <row r="22" spans="1:11" ht="18" customHeight="1" x14ac:dyDescent="0.35">
      <c r="A22" s="29" t="s">
        <v>121</v>
      </c>
      <c r="B22" s="24">
        <v>1956640000</v>
      </c>
      <c r="C22" s="25">
        <v>4096036945</v>
      </c>
      <c r="D22" s="25">
        <v>1909452917</v>
      </c>
      <c r="E22" s="25">
        <v>2186584028</v>
      </c>
      <c r="F22" s="25">
        <v>1956640000</v>
      </c>
      <c r="G22" s="36">
        <v>1</v>
      </c>
      <c r="H22" s="25">
        <v>2186584028</v>
      </c>
      <c r="I22" s="25">
        <v>0</v>
      </c>
      <c r="J22" s="25">
        <v>1956640000</v>
      </c>
      <c r="K22" s="26"/>
    </row>
    <row r="23" spans="1:11" ht="18" customHeight="1" x14ac:dyDescent="0.35">
      <c r="A23" s="37" t="s">
        <v>122</v>
      </c>
      <c r="B23" s="38">
        <v>2023960000</v>
      </c>
      <c r="C23" s="38"/>
      <c r="D23" s="38"/>
      <c r="E23" s="38"/>
      <c r="F23" s="38"/>
      <c r="G23" s="39"/>
      <c r="H23" s="38"/>
      <c r="I23" s="38">
        <v>0</v>
      </c>
      <c r="J23" s="38">
        <v>2011640000</v>
      </c>
      <c r="K23" s="26"/>
    </row>
    <row r="24" spans="1:11" ht="18" customHeight="1" x14ac:dyDescent="0.35">
      <c r="A24" s="23" t="s">
        <v>123</v>
      </c>
      <c r="B24" s="24"/>
      <c r="C24" s="25"/>
      <c r="D24" s="25"/>
      <c r="E24" s="25">
        <v>0</v>
      </c>
      <c r="F24" s="25"/>
      <c r="G24" s="36"/>
      <c r="H24" s="25"/>
      <c r="I24" s="25"/>
      <c r="J24" s="24"/>
      <c r="K24" s="26"/>
    </row>
    <row r="25" spans="1:11" ht="18" customHeight="1" x14ac:dyDescent="0.35">
      <c r="A25" s="41" t="s">
        <v>124</v>
      </c>
      <c r="B25" s="24">
        <v>10000000</v>
      </c>
      <c r="C25" s="25">
        <v>1396668901</v>
      </c>
      <c r="D25" s="25">
        <v>521795532</v>
      </c>
      <c r="E25" s="25">
        <v>874873369</v>
      </c>
      <c r="F25" s="25">
        <v>11000000</v>
      </c>
      <c r="G25" s="36">
        <v>0.90909090909090906</v>
      </c>
      <c r="H25" s="25">
        <v>795339426.36363637</v>
      </c>
      <c r="I25" s="25">
        <v>0</v>
      </c>
      <c r="J25" s="25">
        <v>10000000</v>
      </c>
      <c r="K25" s="26"/>
    </row>
    <row r="26" spans="1:11" ht="18" customHeight="1" x14ac:dyDescent="0.35">
      <c r="A26" s="43" t="s">
        <v>120</v>
      </c>
      <c r="B26" s="24">
        <v>10000000</v>
      </c>
      <c r="C26" s="25">
        <v>896979043</v>
      </c>
      <c r="D26" s="25">
        <v>140342715</v>
      </c>
      <c r="E26" s="25">
        <v>756636328</v>
      </c>
      <c r="F26" s="25">
        <v>650616720</v>
      </c>
      <c r="G26" s="36">
        <v>1.537003229797107E-2</v>
      </c>
      <c r="H26" s="25">
        <v>11629524.799178232</v>
      </c>
      <c r="I26" s="25">
        <v>0</v>
      </c>
      <c r="J26" s="25">
        <v>10000000</v>
      </c>
      <c r="K26" s="26"/>
    </row>
    <row r="27" spans="1:11" ht="18" customHeight="1" x14ac:dyDescent="0.35">
      <c r="A27" s="37" t="s">
        <v>125</v>
      </c>
      <c r="B27" s="38">
        <v>20000000</v>
      </c>
      <c r="C27" s="38"/>
      <c r="D27" s="38"/>
      <c r="E27" s="38"/>
      <c r="F27" s="38"/>
      <c r="G27" s="39"/>
      <c r="H27" s="38"/>
      <c r="I27" s="38">
        <v>0</v>
      </c>
      <c r="J27" s="38">
        <v>20000000</v>
      </c>
      <c r="K27" s="26"/>
    </row>
    <row r="28" spans="1:11" ht="18" customHeight="1" x14ac:dyDescent="0.35">
      <c r="A28" s="44" t="s">
        <v>71</v>
      </c>
      <c r="B28" s="45">
        <v>2052460000</v>
      </c>
      <c r="C28" s="45"/>
      <c r="D28" s="45"/>
      <c r="E28" s="45"/>
      <c r="F28" s="45"/>
      <c r="G28" s="46"/>
      <c r="H28" s="45"/>
      <c r="I28" s="45">
        <v>0</v>
      </c>
      <c r="J28" s="45">
        <v>2040140000</v>
      </c>
      <c r="K28" s="47"/>
    </row>
    <row r="30" spans="1:11" ht="18" x14ac:dyDescent="0.35">
      <c r="A30" s="16" t="s">
        <v>126</v>
      </c>
      <c r="K30" s="32" t="s">
        <v>92</v>
      </c>
    </row>
    <row r="31" spans="1:11" ht="37.5" customHeight="1" x14ac:dyDescent="0.35">
      <c r="A31" s="18" t="s">
        <v>104</v>
      </c>
      <c r="B31" s="19" t="s">
        <v>127</v>
      </c>
      <c r="C31" s="19" t="s">
        <v>106</v>
      </c>
      <c r="D31" s="19" t="s">
        <v>107</v>
      </c>
      <c r="E31" s="19" t="s">
        <v>108</v>
      </c>
      <c r="F31" s="19" t="s">
        <v>109</v>
      </c>
      <c r="G31" s="20" t="s">
        <v>110</v>
      </c>
      <c r="H31" s="19" t="s">
        <v>111</v>
      </c>
      <c r="I31" s="19" t="s">
        <v>128</v>
      </c>
      <c r="J31" s="19" t="s">
        <v>129</v>
      </c>
      <c r="K31" s="19" t="s">
        <v>100</v>
      </c>
    </row>
    <row r="32" spans="1:11" ht="15" customHeight="1" x14ac:dyDescent="0.35">
      <c r="A32" s="23" t="s">
        <v>101</v>
      </c>
      <c r="B32" s="33"/>
      <c r="C32" s="33"/>
      <c r="D32" s="33"/>
      <c r="E32" s="34"/>
      <c r="F32" s="34"/>
      <c r="G32" s="35"/>
      <c r="H32" s="34"/>
      <c r="I32" s="34"/>
      <c r="J32" s="34"/>
      <c r="K32" s="33"/>
    </row>
    <row r="33" spans="1:11" ht="15" customHeight="1" x14ac:dyDescent="0.35">
      <c r="A33" s="41" t="s">
        <v>130</v>
      </c>
      <c r="B33" s="24">
        <v>246000000</v>
      </c>
      <c r="C33" s="25">
        <v>5087816000</v>
      </c>
      <c r="D33" s="25">
        <v>493956000</v>
      </c>
      <c r="E33" s="25">
        <v>4593860000</v>
      </c>
      <c r="F33" s="25">
        <v>800000000</v>
      </c>
      <c r="G33" s="36">
        <v>0.3075</v>
      </c>
      <c r="H33" s="25">
        <v>1412611950</v>
      </c>
      <c r="I33" s="25">
        <v>0</v>
      </c>
      <c r="J33" s="25">
        <v>246000000</v>
      </c>
      <c r="K33" s="25">
        <v>246000000</v>
      </c>
    </row>
    <row r="34" spans="1:11" ht="15" customHeight="1" x14ac:dyDescent="0.35">
      <c r="A34" s="29" t="s">
        <v>131</v>
      </c>
      <c r="B34" s="24">
        <v>1388000</v>
      </c>
      <c r="C34" s="25">
        <v>10777964000</v>
      </c>
      <c r="D34" s="25">
        <v>8150042000</v>
      </c>
      <c r="E34" s="25">
        <v>2627922000</v>
      </c>
      <c r="F34" s="25">
        <v>1814855000</v>
      </c>
      <c r="G34" s="36">
        <v>7.6479939168693921E-4</v>
      </c>
      <c r="H34" s="25">
        <v>2009833.1470007247</v>
      </c>
      <c r="I34" s="25">
        <v>0</v>
      </c>
      <c r="J34" s="25">
        <v>1388000</v>
      </c>
      <c r="K34" s="25">
        <v>1388000</v>
      </c>
    </row>
    <row r="35" spans="1:11" ht="15" customHeight="1" x14ac:dyDescent="0.35">
      <c r="A35" s="41" t="s">
        <v>132</v>
      </c>
      <c r="B35" s="24">
        <v>1</v>
      </c>
      <c r="C35" s="25">
        <v>917414000</v>
      </c>
      <c r="D35" s="25">
        <v>2330843000</v>
      </c>
      <c r="E35" s="25">
        <v>-1413429000</v>
      </c>
      <c r="F35" s="25">
        <v>85540000</v>
      </c>
      <c r="G35" s="36">
        <v>1.1690437222352115E-8</v>
      </c>
      <c r="H35" s="25">
        <v>-16.523602992751929</v>
      </c>
      <c r="I35" s="25">
        <v>0</v>
      </c>
      <c r="J35" s="25">
        <v>1</v>
      </c>
      <c r="K35" s="25">
        <v>250000</v>
      </c>
    </row>
    <row r="36" spans="1:11" ht="15" customHeight="1" x14ac:dyDescent="0.35">
      <c r="A36" s="29" t="s">
        <v>133</v>
      </c>
      <c r="B36" s="24">
        <v>8000000</v>
      </c>
      <c r="C36" s="25">
        <v>933456271</v>
      </c>
      <c r="D36" s="25">
        <v>107189455</v>
      </c>
      <c r="E36" s="25">
        <v>826266816</v>
      </c>
      <c r="F36" s="25">
        <v>80000000</v>
      </c>
      <c r="G36" s="36">
        <v>0.1</v>
      </c>
      <c r="H36" s="25">
        <v>82626681.600000009</v>
      </c>
      <c r="I36" s="25">
        <v>0</v>
      </c>
      <c r="J36" s="25">
        <v>8000000</v>
      </c>
      <c r="K36" s="25">
        <v>8000000</v>
      </c>
    </row>
    <row r="37" spans="1:11" ht="15" customHeight="1" x14ac:dyDescent="0.35">
      <c r="A37" s="41" t="s">
        <v>134</v>
      </c>
      <c r="B37" s="24">
        <v>10000000</v>
      </c>
      <c r="C37" s="25">
        <v>1563919266</v>
      </c>
      <c r="D37" s="25">
        <v>808649405</v>
      </c>
      <c r="E37" s="25">
        <v>755269861</v>
      </c>
      <c r="F37" s="25">
        <v>498000000</v>
      </c>
      <c r="G37" s="36">
        <v>2.0080321285140562E-2</v>
      </c>
      <c r="H37" s="25">
        <v>15166061.465863453</v>
      </c>
      <c r="I37" s="25">
        <v>0</v>
      </c>
      <c r="J37" s="25">
        <v>10000000</v>
      </c>
      <c r="K37" s="25">
        <v>10000000</v>
      </c>
    </row>
    <row r="38" spans="1:11" ht="15" customHeight="1" x14ac:dyDescent="0.35">
      <c r="A38" s="29" t="s">
        <v>135</v>
      </c>
      <c r="B38" s="24">
        <v>4081009</v>
      </c>
      <c r="C38" s="25">
        <v>530664078</v>
      </c>
      <c r="D38" s="25">
        <v>48366648</v>
      </c>
      <c r="E38" s="25">
        <v>482297430</v>
      </c>
      <c r="F38" s="25">
        <v>485057075</v>
      </c>
      <c r="G38" s="36">
        <v>8.413461446779227E-3</v>
      </c>
      <c r="H38" s="25">
        <v>4057790.833185703</v>
      </c>
      <c r="I38" s="25">
        <v>0</v>
      </c>
      <c r="J38" s="25">
        <v>4081009</v>
      </c>
      <c r="K38" s="25">
        <v>4081000</v>
      </c>
    </row>
    <row r="39" spans="1:11" ht="15" customHeight="1" x14ac:dyDescent="0.35">
      <c r="A39" s="41" t="s">
        <v>136</v>
      </c>
      <c r="B39" s="24">
        <v>5000000</v>
      </c>
      <c r="C39" s="25">
        <v>131077137</v>
      </c>
      <c r="D39" s="25">
        <v>6569214</v>
      </c>
      <c r="E39" s="25">
        <v>124507923</v>
      </c>
      <c r="F39" s="25">
        <v>100000000</v>
      </c>
      <c r="G39" s="36">
        <v>0.05</v>
      </c>
      <c r="H39" s="25">
        <v>6225396.1500000004</v>
      </c>
      <c r="I39" s="25">
        <v>0</v>
      </c>
      <c r="J39" s="25">
        <v>5000000</v>
      </c>
      <c r="K39" s="25">
        <v>5000000</v>
      </c>
    </row>
    <row r="40" spans="1:11" ht="15" customHeight="1" x14ac:dyDescent="0.35">
      <c r="A40" s="29" t="s">
        <v>137</v>
      </c>
      <c r="B40" s="24">
        <v>2000000</v>
      </c>
      <c r="C40" s="25">
        <v>10310373000</v>
      </c>
      <c r="D40" s="25">
        <v>4718002000</v>
      </c>
      <c r="E40" s="25">
        <v>5592371000</v>
      </c>
      <c r="F40" s="25">
        <v>180000000</v>
      </c>
      <c r="G40" s="48">
        <v>1.6666666666666666E-2</v>
      </c>
      <c r="H40" s="25">
        <v>93206183.333333328</v>
      </c>
      <c r="I40" s="25">
        <v>0</v>
      </c>
      <c r="J40" s="25">
        <v>2000000</v>
      </c>
      <c r="K40" s="25">
        <v>2000000</v>
      </c>
    </row>
    <row r="41" spans="1:11" ht="15" customHeight="1" x14ac:dyDescent="0.35">
      <c r="A41" s="29" t="s">
        <v>138</v>
      </c>
      <c r="B41" s="24">
        <v>59100000</v>
      </c>
      <c r="C41" s="25">
        <v>2199299595</v>
      </c>
      <c r="D41" s="25">
        <v>177824376</v>
      </c>
      <c r="E41" s="25">
        <v>2021475219</v>
      </c>
      <c r="F41" s="25">
        <v>85000000</v>
      </c>
      <c r="G41" s="36">
        <v>0.69529411764705884</v>
      </c>
      <c r="H41" s="25">
        <v>1405519828.74</v>
      </c>
      <c r="I41" s="25">
        <v>0</v>
      </c>
      <c r="J41" s="25">
        <v>59100000</v>
      </c>
      <c r="K41" s="25">
        <v>9950000</v>
      </c>
    </row>
    <row r="42" spans="1:11" ht="15" customHeight="1" x14ac:dyDescent="0.35">
      <c r="A42" s="49" t="s">
        <v>125</v>
      </c>
      <c r="B42" s="50">
        <v>335569010</v>
      </c>
      <c r="C42" s="50"/>
      <c r="D42" s="50"/>
      <c r="E42" s="50"/>
      <c r="F42" s="50"/>
      <c r="G42" s="51"/>
      <c r="H42" s="50"/>
      <c r="I42" s="50">
        <v>0</v>
      </c>
      <c r="J42" s="50">
        <v>335569010</v>
      </c>
      <c r="K42" s="50">
        <v>286669000</v>
      </c>
    </row>
    <row r="43" spans="1:11" ht="15" customHeight="1" x14ac:dyDescent="0.35">
      <c r="A43" s="23" t="s">
        <v>115</v>
      </c>
      <c r="B43" s="24"/>
      <c r="C43" s="24"/>
      <c r="D43" s="24"/>
      <c r="E43" s="25"/>
      <c r="F43" s="25"/>
      <c r="G43" s="35"/>
      <c r="H43" s="25"/>
      <c r="I43" s="25"/>
      <c r="J43" s="25"/>
      <c r="K43" s="24"/>
    </row>
    <row r="44" spans="1:11" ht="15" customHeight="1" x14ac:dyDescent="0.35">
      <c r="A44" s="52" t="s">
        <v>139</v>
      </c>
      <c r="B44" s="24">
        <v>14146229</v>
      </c>
      <c r="C44" s="25">
        <v>928464163</v>
      </c>
      <c r="D44" s="25">
        <v>306136726</v>
      </c>
      <c r="E44" s="25">
        <v>622327437</v>
      </c>
      <c r="F44" s="25">
        <v>288971500</v>
      </c>
      <c r="G44" s="36">
        <v>4.895371688903577E-2</v>
      </c>
      <c r="H44" s="25">
        <v>30465241.163177244</v>
      </c>
      <c r="I44" s="25">
        <v>0</v>
      </c>
      <c r="J44" s="25">
        <v>14146229</v>
      </c>
      <c r="K44" s="25">
        <v>14146000</v>
      </c>
    </row>
    <row r="45" spans="1:11" ht="15" customHeight="1" x14ac:dyDescent="0.35">
      <c r="A45" s="52" t="s">
        <v>140</v>
      </c>
      <c r="B45" s="24">
        <v>180000</v>
      </c>
      <c r="C45" s="25">
        <v>352867107</v>
      </c>
      <c r="D45" s="25">
        <v>285798505</v>
      </c>
      <c r="E45" s="25">
        <v>67068602</v>
      </c>
      <c r="F45" s="25">
        <v>67020000</v>
      </c>
      <c r="G45" s="36">
        <v>2.6857654431512983E-3</v>
      </c>
      <c r="H45" s="25">
        <v>180130.53357206806</v>
      </c>
      <c r="I45" s="25">
        <v>0</v>
      </c>
      <c r="J45" s="25">
        <v>180000</v>
      </c>
      <c r="K45" s="25">
        <v>180000</v>
      </c>
    </row>
    <row r="46" spans="1:11" ht="15" customHeight="1" x14ac:dyDescent="0.35">
      <c r="A46" s="52" t="s">
        <v>141</v>
      </c>
      <c r="B46" s="24">
        <v>10300000</v>
      </c>
      <c r="C46" s="25">
        <v>106227667755</v>
      </c>
      <c r="D46" s="25">
        <v>102816471059</v>
      </c>
      <c r="E46" s="25">
        <v>3411196696</v>
      </c>
      <c r="F46" s="25">
        <v>2353980000</v>
      </c>
      <c r="G46" s="36">
        <v>4.3755681866455964E-3</v>
      </c>
      <c r="H46" s="25">
        <v>14925923.741408169</v>
      </c>
      <c r="I46" s="25">
        <v>0</v>
      </c>
      <c r="J46" s="25">
        <v>10300000</v>
      </c>
      <c r="K46" s="25">
        <v>10300000</v>
      </c>
    </row>
    <row r="47" spans="1:11" ht="15" customHeight="1" x14ac:dyDescent="0.35">
      <c r="A47" s="52" t="s">
        <v>142</v>
      </c>
      <c r="B47" s="24">
        <v>900000</v>
      </c>
      <c r="C47" s="25">
        <v>350276326981</v>
      </c>
      <c r="D47" s="25">
        <v>324254342851</v>
      </c>
      <c r="E47" s="25">
        <v>26021984130</v>
      </c>
      <c r="F47" s="25">
        <v>20625619054</v>
      </c>
      <c r="G47" s="36">
        <v>4.3635053941591141E-5</v>
      </c>
      <c r="H47" s="25">
        <v>1135470.6811797787</v>
      </c>
      <c r="I47" s="25">
        <v>0</v>
      </c>
      <c r="J47" s="25">
        <v>900000</v>
      </c>
      <c r="K47" s="25">
        <v>900000</v>
      </c>
    </row>
    <row r="48" spans="1:11" ht="15" customHeight="1" x14ac:dyDescent="0.35">
      <c r="A48" s="52" t="s">
        <v>143</v>
      </c>
      <c r="B48" s="24">
        <v>1455000</v>
      </c>
      <c r="C48" s="25">
        <v>108000368</v>
      </c>
      <c r="D48" s="25">
        <v>32210</v>
      </c>
      <c r="E48" s="25">
        <v>107968158</v>
      </c>
      <c r="F48" s="25">
        <v>107900000</v>
      </c>
      <c r="G48" s="36">
        <v>1.3484708063021315E-2</v>
      </c>
      <c r="H48" s="25">
        <v>1455919.0907321593</v>
      </c>
      <c r="I48" s="25">
        <v>0</v>
      </c>
      <c r="J48" s="25">
        <v>1455000</v>
      </c>
      <c r="K48" s="25">
        <v>1455000</v>
      </c>
    </row>
    <row r="49" spans="1:11" ht="15" customHeight="1" x14ac:dyDescent="0.35">
      <c r="A49" s="52" t="s">
        <v>144</v>
      </c>
      <c r="B49" s="24">
        <v>100000</v>
      </c>
      <c r="C49" s="25">
        <v>83000000</v>
      </c>
      <c r="D49" s="25">
        <v>0</v>
      </c>
      <c r="E49" s="25">
        <v>83000000</v>
      </c>
      <c r="F49" s="25">
        <v>83000000</v>
      </c>
      <c r="G49" s="36">
        <v>1.2048192771084338E-3</v>
      </c>
      <c r="H49" s="25">
        <v>100000.00000000001</v>
      </c>
      <c r="I49" s="25">
        <v>0</v>
      </c>
      <c r="J49" s="25">
        <v>100000</v>
      </c>
      <c r="K49" s="25">
        <v>100000</v>
      </c>
    </row>
    <row r="50" spans="1:11" ht="15" customHeight="1" x14ac:dyDescent="0.35">
      <c r="A50" s="52" t="s">
        <v>145</v>
      </c>
      <c r="B50" s="24">
        <v>6000000</v>
      </c>
      <c r="C50" s="25">
        <v>1565768000</v>
      </c>
      <c r="D50" s="25">
        <v>25204000</v>
      </c>
      <c r="E50" s="25">
        <v>1540564000</v>
      </c>
      <c r="F50" s="25">
        <v>496059000</v>
      </c>
      <c r="G50" s="36">
        <v>1.2095335433889921E-2</v>
      </c>
      <c r="H50" s="25">
        <v>18633638.337375194</v>
      </c>
      <c r="I50" s="25">
        <v>0</v>
      </c>
      <c r="J50" s="25">
        <v>6000000</v>
      </c>
      <c r="K50" s="25">
        <v>6000000</v>
      </c>
    </row>
    <row r="51" spans="1:11" ht="15" customHeight="1" x14ac:dyDescent="0.35">
      <c r="A51" s="52" t="s">
        <v>146</v>
      </c>
      <c r="B51" s="24">
        <v>891000000</v>
      </c>
      <c r="C51" s="25">
        <v>2144294000</v>
      </c>
      <c r="D51" s="25">
        <v>0</v>
      </c>
      <c r="E51" s="25">
        <v>2144294000</v>
      </c>
      <c r="F51" s="25">
        <v>2381064000</v>
      </c>
      <c r="G51" s="36">
        <v>0.37420245738879759</v>
      </c>
      <c r="H51" s="25">
        <v>802400084.16405439</v>
      </c>
      <c r="I51" s="25">
        <v>0</v>
      </c>
      <c r="J51" s="25">
        <v>891000000</v>
      </c>
      <c r="K51" s="25">
        <v>891000000</v>
      </c>
    </row>
    <row r="52" spans="1:11" ht="15" customHeight="1" x14ac:dyDescent="0.35">
      <c r="A52" s="52" t="s">
        <v>147</v>
      </c>
      <c r="B52" s="24">
        <v>100000</v>
      </c>
      <c r="C52" s="25">
        <v>128079489</v>
      </c>
      <c r="D52" s="25">
        <v>3285473</v>
      </c>
      <c r="E52" s="25">
        <v>124794016</v>
      </c>
      <c r="F52" s="25">
        <v>124794016</v>
      </c>
      <c r="G52" s="36">
        <v>8.0132047357142514E-4</v>
      </c>
      <c r="H52" s="25">
        <v>100000</v>
      </c>
      <c r="I52" s="25">
        <v>0</v>
      </c>
      <c r="J52" s="25">
        <v>100000</v>
      </c>
      <c r="K52" s="25">
        <v>100000</v>
      </c>
    </row>
    <row r="53" spans="1:11" ht="15" customHeight="1" x14ac:dyDescent="0.35">
      <c r="A53" s="52" t="s">
        <v>148</v>
      </c>
      <c r="B53" s="24">
        <v>12000000</v>
      </c>
      <c r="C53" s="25">
        <v>24834865000000</v>
      </c>
      <c r="D53" s="25">
        <v>24466761000000</v>
      </c>
      <c r="E53" s="25">
        <v>368104000000</v>
      </c>
      <c r="F53" s="25">
        <v>16602000000</v>
      </c>
      <c r="G53" s="36">
        <v>7.2280448138778463E-4</v>
      </c>
      <c r="H53" s="25">
        <v>266067220.81676906</v>
      </c>
      <c r="I53" s="25">
        <v>0</v>
      </c>
      <c r="J53" s="25">
        <v>12000000</v>
      </c>
      <c r="K53" s="25">
        <v>12000000</v>
      </c>
    </row>
    <row r="54" spans="1:11" ht="15" customHeight="1" x14ac:dyDescent="0.35">
      <c r="A54" s="49" t="s">
        <v>125</v>
      </c>
      <c r="B54" s="50">
        <v>936181229</v>
      </c>
      <c r="C54" s="50"/>
      <c r="D54" s="50"/>
      <c r="E54" s="50"/>
      <c r="F54" s="50"/>
      <c r="G54" s="51"/>
      <c r="H54" s="50"/>
      <c r="I54" s="50">
        <v>0</v>
      </c>
      <c r="J54" s="50">
        <v>936181229</v>
      </c>
      <c r="K54" s="50">
        <v>936181000</v>
      </c>
    </row>
    <row r="55" spans="1:11" ht="15" customHeight="1" x14ac:dyDescent="0.35">
      <c r="A55" s="23" t="s">
        <v>123</v>
      </c>
      <c r="B55" s="24"/>
      <c r="C55" s="24"/>
      <c r="D55" s="24"/>
      <c r="E55" s="25"/>
      <c r="F55" s="25"/>
      <c r="G55" s="35"/>
      <c r="H55" s="25"/>
      <c r="I55" s="25"/>
      <c r="J55" s="25"/>
      <c r="K55" s="24"/>
    </row>
    <row r="56" spans="1:11" ht="15" customHeight="1" x14ac:dyDescent="0.35">
      <c r="A56" s="52" t="s">
        <v>142</v>
      </c>
      <c r="B56" s="53">
        <v>19470000</v>
      </c>
      <c r="C56" s="24">
        <v>350276326981</v>
      </c>
      <c r="D56" s="24">
        <v>324254342851</v>
      </c>
      <c r="E56" s="25">
        <v>26021984130</v>
      </c>
      <c r="F56" s="25">
        <v>20625619054</v>
      </c>
      <c r="G56" s="48">
        <v>1.2309933550855544E-3</v>
      </c>
      <c r="H56" s="25">
        <v>32032889.550171752</v>
      </c>
      <c r="I56" s="25">
        <v>0</v>
      </c>
      <c r="J56" s="25">
        <v>19470000</v>
      </c>
      <c r="K56" s="25">
        <v>19470000</v>
      </c>
    </row>
    <row r="57" spans="1:11" ht="15" customHeight="1" x14ac:dyDescent="0.35">
      <c r="A57" s="43" t="s">
        <v>149</v>
      </c>
      <c r="B57" s="24">
        <v>17930000</v>
      </c>
      <c r="C57" s="25">
        <v>76102444693</v>
      </c>
      <c r="D57" s="25">
        <v>73569178926</v>
      </c>
      <c r="E57" s="25">
        <v>2533265767</v>
      </c>
      <c r="F57" s="25">
        <v>714154000</v>
      </c>
      <c r="G57" s="36">
        <v>2.5106629662509768E-2</v>
      </c>
      <c r="H57" s="25">
        <v>63601765.448782757</v>
      </c>
      <c r="I57" s="25">
        <v>0</v>
      </c>
      <c r="J57" s="25">
        <v>17930000</v>
      </c>
      <c r="K57" s="25">
        <v>17930000</v>
      </c>
    </row>
    <row r="58" spans="1:11" ht="15" customHeight="1" x14ac:dyDescent="0.35">
      <c r="A58" s="43" t="s">
        <v>150</v>
      </c>
      <c r="B58" s="24">
        <v>12710620</v>
      </c>
      <c r="C58" s="24">
        <v>0</v>
      </c>
      <c r="D58" s="24">
        <v>0</v>
      </c>
      <c r="E58" s="25">
        <v>0</v>
      </c>
      <c r="F58" s="25">
        <v>150000000</v>
      </c>
      <c r="G58" s="36">
        <v>8.4737466666666664E-2</v>
      </c>
      <c r="H58" s="25">
        <v>30000000</v>
      </c>
      <c r="I58" s="25">
        <v>0</v>
      </c>
      <c r="J58" s="25">
        <v>12710620</v>
      </c>
      <c r="K58" s="25">
        <v>30000000</v>
      </c>
    </row>
    <row r="59" spans="1:11" ht="15" customHeight="1" x14ac:dyDescent="0.35">
      <c r="A59" s="43" t="s">
        <v>151</v>
      </c>
      <c r="B59" s="24">
        <v>770000</v>
      </c>
      <c r="C59" s="24">
        <v>0</v>
      </c>
      <c r="D59" s="24">
        <v>0</v>
      </c>
      <c r="E59" s="25">
        <v>0</v>
      </c>
      <c r="F59" s="25">
        <v>35000000</v>
      </c>
      <c r="G59" s="36">
        <v>2.1999999999999999E-2</v>
      </c>
      <c r="H59" s="25">
        <v>770000</v>
      </c>
      <c r="I59" s="25">
        <v>0</v>
      </c>
      <c r="J59" s="25">
        <v>770000</v>
      </c>
      <c r="K59" s="25">
        <v>770000</v>
      </c>
    </row>
    <row r="60" spans="1:11" ht="15" customHeight="1" x14ac:dyDescent="0.35">
      <c r="A60" s="43" t="s">
        <v>152</v>
      </c>
      <c r="B60" s="24">
        <v>1000000</v>
      </c>
      <c r="C60" s="24">
        <v>0</v>
      </c>
      <c r="D60" s="24">
        <v>0</v>
      </c>
      <c r="E60" s="25">
        <v>0</v>
      </c>
      <c r="F60" s="25">
        <v>24010000</v>
      </c>
      <c r="G60" s="36">
        <v>4.1649312786339023E-2</v>
      </c>
      <c r="H60" s="25">
        <v>1000000</v>
      </c>
      <c r="I60" s="25">
        <v>0</v>
      </c>
      <c r="J60" s="25">
        <v>1000000</v>
      </c>
      <c r="K60" s="25">
        <v>1000000</v>
      </c>
    </row>
    <row r="61" spans="1:11" ht="15" customHeight="1" x14ac:dyDescent="0.35">
      <c r="A61" s="43" t="s">
        <v>153</v>
      </c>
      <c r="B61" s="24">
        <v>9286000</v>
      </c>
      <c r="C61" s="24">
        <v>0</v>
      </c>
      <c r="D61" s="24">
        <v>0</v>
      </c>
      <c r="E61" s="25">
        <v>0</v>
      </c>
      <c r="F61" s="25">
        <v>501039000</v>
      </c>
      <c r="G61" s="36">
        <v>1.8533487413155462E-2</v>
      </c>
      <c r="H61" s="25">
        <v>9286000</v>
      </c>
      <c r="I61" s="25">
        <v>0</v>
      </c>
      <c r="J61" s="25">
        <v>9286000</v>
      </c>
      <c r="K61" s="25">
        <v>9286000</v>
      </c>
    </row>
    <row r="62" spans="1:11" ht="15" customHeight="1" x14ac:dyDescent="0.35">
      <c r="A62" s="43" t="s">
        <v>154</v>
      </c>
      <c r="B62" s="25">
        <v>2500000</v>
      </c>
      <c r="C62" s="25">
        <v>18991038</v>
      </c>
      <c r="D62" s="25">
        <v>7818241</v>
      </c>
      <c r="E62" s="25">
        <v>11172797</v>
      </c>
      <c r="F62" s="25">
        <v>10000000</v>
      </c>
      <c r="G62" s="36">
        <v>0.25</v>
      </c>
      <c r="H62" s="25">
        <v>2793199.25</v>
      </c>
      <c r="I62" s="25">
        <v>0</v>
      </c>
      <c r="J62" s="25">
        <v>2500000</v>
      </c>
      <c r="K62" s="25">
        <v>2500000</v>
      </c>
    </row>
    <row r="63" spans="1:11" ht="15" customHeight="1" x14ac:dyDescent="0.35">
      <c r="A63" s="43" t="s">
        <v>155</v>
      </c>
      <c r="B63" s="25">
        <v>152000</v>
      </c>
      <c r="C63" s="25">
        <v>38160452</v>
      </c>
      <c r="D63" s="24">
        <v>5286922</v>
      </c>
      <c r="E63" s="25">
        <v>32873530</v>
      </c>
      <c r="F63" s="25">
        <v>32873530</v>
      </c>
      <c r="G63" s="36">
        <v>4.6237808960583179E-3</v>
      </c>
      <c r="H63" s="25">
        <v>152000</v>
      </c>
      <c r="I63" s="25">
        <v>0</v>
      </c>
      <c r="J63" s="25">
        <v>152000</v>
      </c>
      <c r="K63" s="25">
        <v>152000</v>
      </c>
    </row>
    <row r="64" spans="1:11" ht="15" customHeight="1" x14ac:dyDescent="0.35">
      <c r="A64" s="43" t="s">
        <v>156</v>
      </c>
      <c r="B64" s="25">
        <v>1315000</v>
      </c>
      <c r="C64" s="24">
        <v>0</v>
      </c>
      <c r="D64" s="24">
        <v>0</v>
      </c>
      <c r="E64" s="25">
        <v>0</v>
      </c>
      <c r="F64" s="25">
        <v>101425793</v>
      </c>
      <c r="G64" s="36">
        <v>1.2965143886033013E-2</v>
      </c>
      <c r="H64" s="25">
        <v>1315000</v>
      </c>
      <c r="I64" s="25">
        <v>0</v>
      </c>
      <c r="J64" s="25">
        <v>1315000</v>
      </c>
      <c r="K64" s="25">
        <v>1315000</v>
      </c>
    </row>
    <row r="65" spans="1:11" ht="15" customHeight="1" x14ac:dyDescent="0.35">
      <c r="A65" s="43" t="s">
        <v>157</v>
      </c>
      <c r="B65" s="25">
        <v>13618000</v>
      </c>
      <c r="C65" s="24">
        <v>0</v>
      </c>
      <c r="D65" s="24">
        <v>0</v>
      </c>
      <c r="E65" s="25">
        <v>0</v>
      </c>
      <c r="F65" s="25">
        <v>1800001000</v>
      </c>
      <c r="G65" s="36">
        <v>7.5655513524714706E-3</v>
      </c>
      <c r="H65" s="25">
        <v>13618000</v>
      </c>
      <c r="I65" s="25">
        <v>0</v>
      </c>
      <c r="J65" s="25">
        <v>13618000</v>
      </c>
      <c r="K65" s="25">
        <v>13618000</v>
      </c>
    </row>
    <row r="66" spans="1:11" ht="15" customHeight="1" x14ac:dyDescent="0.35">
      <c r="A66" s="43" t="s">
        <v>158</v>
      </c>
      <c r="B66" s="25">
        <v>7920000</v>
      </c>
      <c r="C66" s="24">
        <v>797109788</v>
      </c>
      <c r="D66" s="24">
        <v>2206929</v>
      </c>
      <c r="E66" s="25">
        <v>794902859</v>
      </c>
      <c r="F66" s="25">
        <v>768265489</v>
      </c>
      <c r="G66" s="36">
        <v>1.0308936316154114E-2</v>
      </c>
      <c r="H66" s="25">
        <v>8194602.9509598333</v>
      </c>
      <c r="I66" s="25">
        <v>0</v>
      </c>
      <c r="J66" s="25">
        <v>7920000</v>
      </c>
      <c r="K66" s="25">
        <v>7920000</v>
      </c>
    </row>
    <row r="67" spans="1:11" ht="15" customHeight="1" x14ac:dyDescent="0.35">
      <c r="A67" s="52" t="s">
        <v>159</v>
      </c>
      <c r="B67" s="25">
        <v>585000</v>
      </c>
      <c r="C67" s="24">
        <v>38600267</v>
      </c>
      <c r="D67" s="24">
        <v>5457366</v>
      </c>
      <c r="E67" s="25">
        <v>33142901</v>
      </c>
      <c r="F67" s="25">
        <v>31326978</v>
      </c>
      <c r="G67" s="36">
        <v>1.8674000409487312E-2</v>
      </c>
      <c r="H67" s="25">
        <v>618910.54684559745</v>
      </c>
      <c r="I67" s="25">
        <v>0</v>
      </c>
      <c r="J67" s="25">
        <v>585000</v>
      </c>
      <c r="K67" s="25">
        <v>585000</v>
      </c>
    </row>
    <row r="68" spans="1:11" ht="15" customHeight="1" x14ac:dyDescent="0.35">
      <c r="A68" s="52" t="s">
        <v>160</v>
      </c>
      <c r="B68" s="25">
        <v>1000000</v>
      </c>
      <c r="C68" s="24">
        <v>0</v>
      </c>
      <c r="D68" s="24">
        <v>0</v>
      </c>
      <c r="E68" s="25">
        <v>0</v>
      </c>
      <c r="F68" s="25">
        <v>38188022</v>
      </c>
      <c r="G68" s="36">
        <v>2.6186221428279265E-2</v>
      </c>
      <c r="H68" s="25">
        <v>1000000</v>
      </c>
      <c r="I68" s="25">
        <v>0</v>
      </c>
      <c r="J68" s="25">
        <v>1000000</v>
      </c>
      <c r="K68" s="25">
        <v>1000000</v>
      </c>
    </row>
    <row r="69" spans="1:11" ht="15" customHeight="1" x14ac:dyDescent="0.35">
      <c r="A69" s="52" t="s">
        <v>161</v>
      </c>
      <c r="B69" s="25">
        <v>500000</v>
      </c>
      <c r="C69" s="25">
        <v>0</v>
      </c>
      <c r="D69" s="25">
        <v>0</v>
      </c>
      <c r="E69" s="25">
        <v>0</v>
      </c>
      <c r="F69" s="25">
        <v>50000000</v>
      </c>
      <c r="G69" s="36">
        <v>0.01</v>
      </c>
      <c r="H69" s="25">
        <v>500000</v>
      </c>
      <c r="I69" s="25">
        <v>0</v>
      </c>
      <c r="J69" s="25">
        <v>500000</v>
      </c>
      <c r="K69" s="25">
        <v>500000</v>
      </c>
    </row>
    <row r="70" spans="1:11" ht="15" customHeight="1" x14ac:dyDescent="0.35">
      <c r="A70" s="49" t="s">
        <v>125</v>
      </c>
      <c r="B70" s="50">
        <v>88756620</v>
      </c>
      <c r="C70" s="50"/>
      <c r="D70" s="50"/>
      <c r="E70" s="50"/>
      <c r="F70" s="50"/>
      <c r="G70" s="54"/>
      <c r="H70" s="50"/>
      <c r="I70" s="50">
        <v>0</v>
      </c>
      <c r="J70" s="50">
        <v>88756620</v>
      </c>
      <c r="K70" s="50">
        <v>106046000</v>
      </c>
    </row>
    <row r="71" spans="1:11" ht="15" customHeight="1" x14ac:dyDescent="0.35">
      <c r="A71" s="55" t="s">
        <v>162</v>
      </c>
      <c r="B71" s="50">
        <v>1360506859</v>
      </c>
      <c r="C71" s="50"/>
      <c r="D71" s="50"/>
      <c r="E71" s="50"/>
      <c r="F71" s="50"/>
      <c r="G71" s="54"/>
      <c r="H71" s="50"/>
      <c r="I71" s="50">
        <v>0</v>
      </c>
      <c r="J71" s="50">
        <v>1360506859</v>
      </c>
      <c r="K71" s="50">
        <v>1328896000</v>
      </c>
    </row>
    <row r="72" spans="1:11" ht="15" customHeight="1" x14ac:dyDescent="0.35">
      <c r="A72" s="56"/>
      <c r="B72" s="56"/>
      <c r="C72" s="56"/>
      <c r="D72" s="56"/>
      <c r="E72" s="56"/>
      <c r="F72" s="56"/>
      <c r="G72" s="57"/>
      <c r="H72" s="56"/>
      <c r="I72" s="56"/>
      <c r="J72" s="56"/>
      <c r="K72" s="56"/>
    </row>
    <row r="73" spans="1:11" ht="15" customHeight="1" x14ac:dyDescent="0.35">
      <c r="A73" s="44" t="s">
        <v>163</v>
      </c>
      <c r="B73" s="58"/>
      <c r="C73" s="58"/>
      <c r="D73" s="58"/>
      <c r="E73" s="58"/>
      <c r="F73" s="58"/>
      <c r="G73" s="46"/>
      <c r="H73" s="58"/>
      <c r="I73" s="58">
        <v>0</v>
      </c>
      <c r="J73" s="58">
        <v>3431626859</v>
      </c>
      <c r="K73" s="58">
        <v>1328896000</v>
      </c>
    </row>
    <row r="74" spans="1:11" ht="15" customHeight="1" x14ac:dyDescent="0.35">
      <c r="A74" s="44" t="s">
        <v>164</v>
      </c>
      <c r="B74" s="58"/>
      <c r="C74" s="58"/>
      <c r="D74" s="58"/>
      <c r="E74" s="58"/>
      <c r="F74" s="58"/>
      <c r="G74" s="46"/>
      <c r="H74" s="58"/>
      <c r="I74" s="58">
        <v>0</v>
      </c>
      <c r="J74" s="58">
        <v>362729010</v>
      </c>
      <c r="K74" s="58"/>
    </row>
    <row r="75" spans="1:11" ht="15" customHeight="1" x14ac:dyDescent="0.35">
      <c r="A75" s="44" t="s">
        <v>165</v>
      </c>
      <c r="B75" s="58"/>
      <c r="C75" s="58"/>
      <c r="D75" s="58"/>
      <c r="E75" s="58"/>
      <c r="F75" s="58"/>
      <c r="G75" s="46"/>
      <c r="H75" s="58"/>
      <c r="I75" s="58">
        <v>0</v>
      </c>
      <c r="J75" s="58">
        <v>3068897849</v>
      </c>
      <c r="K75" s="58"/>
    </row>
    <row r="76" spans="1:11" ht="15" customHeight="1" x14ac:dyDescent="0.35"/>
  </sheetData>
  <autoFilter ref="A31:K71"/>
  <phoneticPr fontId="5"/>
  <pageMargins left="0.39370078740157483" right="0.39370078740157483" top="0.59055118110236227" bottom="0.39370078740157483" header="0.19685039370078741" footer="0.19685039370078741"/>
  <pageSetup paperSize="9" scale="79" fitToHeight="0" orientation="landscape" r:id="rId1"/>
  <headerFooter>
    <oddFooter>&amp;C&amp;9&amp;P/&amp;N</oddFooter>
  </headerFooter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zoomScaleSheetLayoutView="90" workbookViewId="0">
      <selection activeCell="A12" sqref="A12"/>
    </sheetView>
  </sheetViews>
  <sheetFormatPr defaultColWidth="8.875" defaultRowHeight="15.75" x14ac:dyDescent="0.35"/>
  <cols>
    <col min="1" max="1" width="38.875" style="60" bestFit="1" customWidth="1"/>
    <col min="2" max="7" width="19.875" style="60" customWidth="1"/>
    <col min="8" max="16384" width="8.875" style="60"/>
  </cols>
  <sheetData>
    <row r="1" spans="1:7" ht="30" x14ac:dyDescent="0.6">
      <c r="A1" s="59" t="s">
        <v>166</v>
      </c>
    </row>
    <row r="2" spans="1:7" ht="18.75" x14ac:dyDescent="0.4">
      <c r="A2" s="61" t="s">
        <v>89</v>
      </c>
    </row>
    <row r="3" spans="1:7" ht="18.75" x14ac:dyDescent="0.4">
      <c r="A3" s="61" t="s">
        <v>78</v>
      </c>
    </row>
    <row r="4" spans="1:7" ht="18.75" x14ac:dyDescent="0.4">
      <c r="A4" s="62" t="s">
        <v>90</v>
      </c>
      <c r="G4" s="63" t="s">
        <v>92</v>
      </c>
    </row>
    <row r="5" spans="1:7" ht="22.5" customHeight="1" x14ac:dyDescent="0.35">
      <c r="A5" s="64" t="s">
        <v>167</v>
      </c>
      <c r="B5" s="64" t="s">
        <v>168</v>
      </c>
      <c r="C5" s="64" t="s">
        <v>169</v>
      </c>
      <c r="D5" s="64" t="s">
        <v>170</v>
      </c>
      <c r="E5" s="64" t="s">
        <v>87</v>
      </c>
      <c r="F5" s="65" t="s">
        <v>171</v>
      </c>
      <c r="G5" s="65" t="s">
        <v>172</v>
      </c>
    </row>
    <row r="6" spans="1:7" ht="18" customHeight="1" x14ac:dyDescent="0.35">
      <c r="A6" s="66" t="s">
        <v>173</v>
      </c>
      <c r="B6" s="67">
        <v>619103891</v>
      </c>
      <c r="C6" s="67"/>
      <c r="D6" s="67"/>
      <c r="E6" s="67"/>
      <c r="F6" s="67">
        <v>619103891</v>
      </c>
      <c r="G6" s="67">
        <v>619104</v>
      </c>
    </row>
    <row r="7" spans="1:7" ht="18" customHeight="1" x14ac:dyDescent="0.35">
      <c r="A7" s="68" t="s">
        <v>174</v>
      </c>
      <c r="B7" s="67">
        <v>482134391</v>
      </c>
      <c r="C7" s="67"/>
      <c r="D7" s="67"/>
      <c r="E7" s="67">
        <v>150000000</v>
      </c>
      <c r="F7" s="67">
        <v>632134391</v>
      </c>
      <c r="G7" s="67">
        <v>332134</v>
      </c>
    </row>
    <row r="8" spans="1:7" ht="18" customHeight="1" x14ac:dyDescent="0.35">
      <c r="A8" s="68" t="s">
        <v>175</v>
      </c>
      <c r="B8" s="67">
        <v>68145258</v>
      </c>
      <c r="C8" s="67"/>
      <c r="D8" s="67"/>
      <c r="E8" s="67"/>
      <c r="F8" s="67">
        <v>68145258</v>
      </c>
      <c r="G8" s="67">
        <v>68145</v>
      </c>
    </row>
    <row r="9" spans="1:7" ht="18" customHeight="1" x14ac:dyDescent="0.35">
      <c r="A9" s="66" t="s">
        <v>176</v>
      </c>
      <c r="B9" s="67"/>
      <c r="C9" s="67"/>
      <c r="D9" s="67"/>
      <c r="E9" s="67">
        <v>282000000</v>
      </c>
      <c r="F9" s="67">
        <v>282000000</v>
      </c>
      <c r="G9" s="67">
        <v>282000</v>
      </c>
    </row>
    <row r="10" spans="1:7" ht="18" customHeight="1" x14ac:dyDescent="0.35">
      <c r="A10" s="68" t="s">
        <v>177</v>
      </c>
      <c r="B10" s="67">
        <v>12200220</v>
      </c>
      <c r="C10" s="67"/>
      <c r="D10" s="67"/>
      <c r="E10" s="67"/>
      <c r="F10" s="67">
        <v>12200220</v>
      </c>
      <c r="G10" s="67">
        <v>12200</v>
      </c>
    </row>
    <row r="11" spans="1:7" ht="18" customHeight="1" x14ac:dyDescent="0.35">
      <c r="A11" s="68" t="s">
        <v>178</v>
      </c>
      <c r="B11" s="67">
        <v>15045565</v>
      </c>
      <c r="C11" s="67"/>
      <c r="D11" s="67"/>
      <c r="E11" s="67"/>
      <c r="F11" s="67">
        <v>15045565</v>
      </c>
      <c r="G11" s="67">
        <v>15046</v>
      </c>
    </row>
    <row r="12" spans="1:7" ht="18" customHeight="1" x14ac:dyDescent="0.35">
      <c r="A12" s="68" t="s">
        <v>179</v>
      </c>
      <c r="B12" s="67">
        <v>3145147</v>
      </c>
      <c r="C12" s="67"/>
      <c r="D12" s="67"/>
      <c r="E12" s="67"/>
      <c r="F12" s="67">
        <v>3145147</v>
      </c>
      <c r="G12" s="69">
        <v>30819</v>
      </c>
    </row>
    <row r="13" spans="1:7" ht="18" customHeight="1" x14ac:dyDescent="0.35">
      <c r="A13" s="68" t="s">
        <v>180</v>
      </c>
      <c r="B13" s="67">
        <v>27673826</v>
      </c>
      <c r="C13" s="67"/>
      <c r="D13" s="67"/>
      <c r="E13" s="67"/>
      <c r="F13" s="67">
        <v>27673826</v>
      </c>
      <c r="G13" s="70"/>
    </row>
    <row r="14" spans="1:7" ht="18" customHeight="1" x14ac:dyDescent="0.35">
      <c r="A14" s="68" t="s">
        <v>181</v>
      </c>
      <c r="B14" s="67">
        <v>15230927</v>
      </c>
      <c r="C14" s="67"/>
      <c r="D14" s="67"/>
      <c r="E14" s="67"/>
      <c r="F14" s="67">
        <v>15230927</v>
      </c>
      <c r="G14" s="69">
        <v>103871</v>
      </c>
    </row>
    <row r="15" spans="1:7" ht="18" customHeight="1" x14ac:dyDescent="0.35">
      <c r="A15" s="68" t="s">
        <v>182</v>
      </c>
      <c r="B15" s="67">
        <v>44612558</v>
      </c>
      <c r="C15" s="67"/>
      <c r="D15" s="67"/>
      <c r="E15" s="67"/>
      <c r="F15" s="67">
        <v>44612558</v>
      </c>
      <c r="G15" s="71"/>
    </row>
    <row r="16" spans="1:7" ht="18" customHeight="1" x14ac:dyDescent="0.35">
      <c r="A16" s="68" t="s">
        <v>183</v>
      </c>
      <c r="B16" s="67">
        <v>1559650</v>
      </c>
      <c r="C16" s="67"/>
      <c r="D16" s="67"/>
      <c r="E16" s="67"/>
      <c r="F16" s="67">
        <v>1559650</v>
      </c>
      <c r="G16" s="71"/>
    </row>
    <row r="17" spans="1:7" ht="18" customHeight="1" x14ac:dyDescent="0.35">
      <c r="A17" s="68" t="s">
        <v>184</v>
      </c>
      <c r="B17" s="67">
        <v>13403618</v>
      </c>
      <c r="C17" s="67"/>
      <c r="D17" s="67"/>
      <c r="E17" s="67"/>
      <c r="F17" s="67">
        <v>13403618</v>
      </c>
      <c r="G17" s="71"/>
    </row>
    <row r="18" spans="1:7" ht="18" customHeight="1" x14ac:dyDescent="0.35">
      <c r="A18" s="68" t="s">
        <v>185</v>
      </c>
      <c r="B18" s="67">
        <v>17064316</v>
      </c>
      <c r="C18" s="67"/>
      <c r="D18" s="67"/>
      <c r="E18" s="67"/>
      <c r="F18" s="67">
        <v>17064316</v>
      </c>
      <c r="G18" s="71"/>
    </row>
    <row r="19" spans="1:7" ht="18" customHeight="1" x14ac:dyDescent="0.35">
      <c r="A19" s="68" t="s">
        <v>186</v>
      </c>
      <c r="B19" s="67">
        <v>12000000</v>
      </c>
      <c r="C19" s="67"/>
      <c r="D19" s="67"/>
      <c r="E19" s="67"/>
      <c r="F19" s="67">
        <v>12000000</v>
      </c>
      <c r="G19" s="70"/>
    </row>
    <row r="20" spans="1:7" ht="18" customHeight="1" x14ac:dyDescent="0.35">
      <c r="A20" s="68" t="s">
        <v>187</v>
      </c>
      <c r="B20" s="67">
        <v>117080874</v>
      </c>
      <c r="C20" s="67"/>
      <c r="D20" s="67"/>
      <c r="E20" s="67"/>
      <c r="F20" s="67">
        <v>117080874</v>
      </c>
      <c r="G20" s="69">
        <v>88408</v>
      </c>
    </row>
    <row r="21" spans="1:7" ht="18" customHeight="1" x14ac:dyDescent="0.35">
      <c r="A21" s="68" t="s">
        <v>188</v>
      </c>
      <c r="B21" s="67">
        <v>10826800</v>
      </c>
      <c r="C21" s="67"/>
      <c r="D21" s="67"/>
      <c r="E21" s="67"/>
      <c r="F21" s="67">
        <v>10826800</v>
      </c>
      <c r="G21" s="70"/>
    </row>
    <row r="22" spans="1:7" ht="18" customHeight="1" x14ac:dyDescent="0.35">
      <c r="A22" s="68" t="s">
        <v>189</v>
      </c>
      <c r="B22" s="67">
        <v>11284021</v>
      </c>
      <c r="C22" s="67"/>
      <c r="D22" s="67"/>
      <c r="E22" s="67"/>
      <c r="F22" s="67">
        <v>11284021</v>
      </c>
      <c r="G22" s="67">
        <v>11284</v>
      </c>
    </row>
    <row r="23" spans="1:7" ht="18" customHeight="1" x14ac:dyDescent="0.35">
      <c r="A23" s="68" t="s">
        <v>190</v>
      </c>
      <c r="B23" s="67">
        <v>53255321</v>
      </c>
      <c r="C23" s="67"/>
      <c r="D23" s="67"/>
      <c r="E23" s="67"/>
      <c r="F23" s="67">
        <v>53255321</v>
      </c>
      <c r="G23" s="69">
        <v>58993</v>
      </c>
    </row>
    <row r="24" spans="1:7" ht="18" customHeight="1" x14ac:dyDescent="0.35">
      <c r="A24" s="68" t="s">
        <v>191</v>
      </c>
      <c r="B24" s="67">
        <v>5737500</v>
      </c>
      <c r="C24" s="67"/>
      <c r="D24" s="67"/>
      <c r="E24" s="67"/>
      <c r="F24" s="67">
        <v>5737500</v>
      </c>
      <c r="G24" s="70"/>
    </row>
    <row r="25" spans="1:7" ht="18" customHeight="1" x14ac:dyDescent="0.35">
      <c r="A25" s="68" t="s">
        <v>192</v>
      </c>
      <c r="B25" s="67">
        <v>3496841</v>
      </c>
      <c r="C25" s="67"/>
      <c r="D25" s="67"/>
      <c r="E25" s="67"/>
      <c r="F25" s="67">
        <v>3496841</v>
      </c>
      <c r="G25" s="67">
        <v>3497</v>
      </c>
    </row>
    <row r="26" spans="1:7" ht="18" customHeight="1" x14ac:dyDescent="0.35">
      <c r="A26" s="68" t="s">
        <v>193</v>
      </c>
      <c r="B26" s="67">
        <v>61694120</v>
      </c>
      <c r="C26" s="67"/>
      <c r="D26" s="67"/>
      <c r="E26" s="67"/>
      <c r="F26" s="67">
        <v>61694120</v>
      </c>
      <c r="G26" s="67">
        <v>61694</v>
      </c>
    </row>
    <row r="27" spans="1:7" ht="18" customHeight="1" x14ac:dyDescent="0.35">
      <c r="A27" s="68" t="s">
        <v>194</v>
      </c>
      <c r="B27" s="67">
        <v>29570916</v>
      </c>
      <c r="C27" s="67"/>
      <c r="D27" s="67"/>
      <c r="E27" s="67"/>
      <c r="F27" s="67">
        <v>29570916</v>
      </c>
      <c r="G27" s="67">
        <v>29571</v>
      </c>
    </row>
    <row r="28" spans="1:7" ht="18" customHeight="1" x14ac:dyDescent="0.35">
      <c r="A28" s="68" t="s">
        <v>195</v>
      </c>
      <c r="B28" s="67">
        <v>81800017</v>
      </c>
      <c r="C28" s="67"/>
      <c r="D28" s="67"/>
      <c r="E28" s="67"/>
      <c r="F28" s="67">
        <v>81800017</v>
      </c>
      <c r="G28" s="67">
        <v>81800</v>
      </c>
    </row>
    <row r="29" spans="1:7" ht="18" customHeight="1" x14ac:dyDescent="0.35">
      <c r="A29" s="68" t="s">
        <v>196</v>
      </c>
      <c r="B29" s="67">
        <v>5838352</v>
      </c>
      <c r="C29" s="67"/>
      <c r="D29" s="67"/>
      <c r="E29" s="67"/>
      <c r="F29" s="67">
        <v>5838352</v>
      </c>
      <c r="G29" s="67">
        <v>5838</v>
      </c>
    </row>
    <row r="30" spans="1:7" ht="18" customHeight="1" x14ac:dyDescent="0.35">
      <c r="A30" s="68" t="s">
        <v>197</v>
      </c>
      <c r="B30" s="67">
        <v>45650939</v>
      </c>
      <c r="C30" s="67"/>
      <c r="D30" s="67"/>
      <c r="E30" s="67"/>
      <c r="F30" s="67">
        <v>45650939</v>
      </c>
      <c r="G30" s="67">
        <v>45651</v>
      </c>
    </row>
    <row r="31" spans="1:7" ht="18" customHeight="1" x14ac:dyDescent="0.35">
      <c r="A31" s="68" t="s">
        <v>198</v>
      </c>
      <c r="B31" s="67">
        <v>20581419</v>
      </c>
      <c r="C31" s="67"/>
      <c r="D31" s="67"/>
      <c r="E31" s="67"/>
      <c r="F31" s="67">
        <v>20581419</v>
      </c>
      <c r="G31" s="69">
        <v>85950</v>
      </c>
    </row>
    <row r="32" spans="1:7" ht="18" customHeight="1" x14ac:dyDescent="0.35">
      <c r="A32" s="68" t="s">
        <v>199</v>
      </c>
      <c r="B32" s="67">
        <v>8094627</v>
      </c>
      <c r="C32" s="67"/>
      <c r="D32" s="67"/>
      <c r="E32" s="67"/>
      <c r="F32" s="67">
        <v>8094627</v>
      </c>
      <c r="G32" s="71"/>
    </row>
    <row r="33" spans="1:7" ht="18" customHeight="1" x14ac:dyDescent="0.35">
      <c r="A33" s="68" t="s">
        <v>200</v>
      </c>
      <c r="B33" s="67">
        <v>4158242</v>
      </c>
      <c r="C33" s="67"/>
      <c r="D33" s="67"/>
      <c r="E33" s="67"/>
      <c r="F33" s="67">
        <v>4158242</v>
      </c>
      <c r="G33" s="71"/>
    </row>
    <row r="34" spans="1:7" ht="18" customHeight="1" x14ac:dyDescent="0.35">
      <c r="A34" s="68" t="s">
        <v>201</v>
      </c>
      <c r="B34" s="67">
        <v>9014165</v>
      </c>
      <c r="C34" s="67"/>
      <c r="D34" s="67"/>
      <c r="E34" s="67"/>
      <c r="F34" s="67">
        <v>9014165</v>
      </c>
      <c r="G34" s="71"/>
    </row>
    <row r="35" spans="1:7" ht="18" customHeight="1" x14ac:dyDescent="0.35">
      <c r="A35" s="68" t="s">
        <v>202</v>
      </c>
      <c r="B35" s="67">
        <v>4101519</v>
      </c>
      <c r="C35" s="67"/>
      <c r="D35" s="67"/>
      <c r="E35" s="67"/>
      <c r="F35" s="67">
        <v>4101519</v>
      </c>
      <c r="G35" s="71"/>
    </row>
    <row r="36" spans="1:7" ht="18" customHeight="1" x14ac:dyDescent="0.35">
      <c r="A36" s="68" t="s">
        <v>203</v>
      </c>
      <c r="B36" s="67">
        <v>40000122</v>
      </c>
      <c r="C36" s="67"/>
      <c r="D36" s="67"/>
      <c r="E36" s="67"/>
      <c r="F36" s="67">
        <v>40000122</v>
      </c>
      <c r="G36" s="70"/>
    </row>
    <row r="37" spans="1:7" ht="18" customHeight="1" x14ac:dyDescent="0.35">
      <c r="A37" s="68" t="s">
        <v>204</v>
      </c>
      <c r="B37" s="67">
        <v>21111890</v>
      </c>
      <c r="C37" s="67"/>
      <c r="D37" s="67"/>
      <c r="E37" s="67"/>
      <c r="F37" s="67">
        <v>21111890</v>
      </c>
      <c r="G37" s="69">
        <v>46264</v>
      </c>
    </row>
    <row r="38" spans="1:7" ht="18" customHeight="1" x14ac:dyDescent="0.35">
      <c r="A38" s="68" t="s">
        <v>205</v>
      </c>
      <c r="B38" s="67">
        <v>22688771</v>
      </c>
      <c r="C38" s="67"/>
      <c r="D38" s="67"/>
      <c r="E38" s="67"/>
      <c r="F38" s="67">
        <v>22688771</v>
      </c>
      <c r="G38" s="71"/>
    </row>
    <row r="39" spans="1:7" ht="18" customHeight="1" x14ac:dyDescent="0.35">
      <c r="A39" s="68" t="s">
        <v>206</v>
      </c>
      <c r="B39" s="67">
        <v>163554</v>
      </c>
      <c r="C39" s="67"/>
      <c r="D39" s="67"/>
      <c r="E39" s="67"/>
      <c r="F39" s="67">
        <v>163554</v>
      </c>
      <c r="G39" s="71"/>
    </row>
    <row r="40" spans="1:7" ht="18" customHeight="1" x14ac:dyDescent="0.35">
      <c r="A40" s="68" t="s">
        <v>207</v>
      </c>
      <c r="B40" s="67">
        <v>2300000</v>
      </c>
      <c r="C40" s="67"/>
      <c r="D40" s="67"/>
      <c r="E40" s="67"/>
      <c r="F40" s="67">
        <v>2300000</v>
      </c>
      <c r="G40" s="70"/>
    </row>
    <row r="41" spans="1:7" ht="18" customHeight="1" x14ac:dyDescent="0.35">
      <c r="A41" s="68" t="s">
        <v>208</v>
      </c>
      <c r="B41" s="67">
        <v>29511340</v>
      </c>
      <c r="C41" s="67"/>
      <c r="D41" s="67"/>
      <c r="E41" s="67"/>
      <c r="F41" s="67">
        <v>29511340</v>
      </c>
      <c r="G41" s="67">
        <v>29511</v>
      </c>
    </row>
    <row r="42" spans="1:7" ht="18" customHeight="1" x14ac:dyDescent="0.35">
      <c r="A42" s="68" t="s">
        <v>209</v>
      </c>
      <c r="B42" s="67">
        <v>422778812</v>
      </c>
      <c r="C42" s="67"/>
      <c r="D42" s="67"/>
      <c r="E42" s="67"/>
      <c r="F42" s="67">
        <v>422778812</v>
      </c>
      <c r="G42" s="67">
        <v>422779</v>
      </c>
    </row>
    <row r="43" spans="1:7" ht="18" customHeight="1" x14ac:dyDescent="0.35">
      <c r="A43" s="68" t="s">
        <v>210</v>
      </c>
      <c r="B43" s="67">
        <v>8954589</v>
      </c>
      <c r="C43" s="67"/>
      <c r="D43" s="67"/>
      <c r="E43" s="67"/>
      <c r="F43" s="67">
        <v>8954589</v>
      </c>
      <c r="G43" s="67">
        <v>8954</v>
      </c>
    </row>
    <row r="44" spans="1:7" ht="18" customHeight="1" x14ac:dyDescent="0.35">
      <c r="A44" s="68" t="s">
        <v>211</v>
      </c>
      <c r="B44" s="67">
        <v>42157557</v>
      </c>
      <c r="C44" s="67"/>
      <c r="D44" s="67"/>
      <c r="E44" s="67"/>
      <c r="F44" s="67">
        <v>42157557</v>
      </c>
      <c r="G44" s="67">
        <v>42158</v>
      </c>
    </row>
    <row r="45" spans="1:7" ht="18" customHeight="1" x14ac:dyDescent="0.35">
      <c r="A45" s="68" t="s">
        <v>212</v>
      </c>
      <c r="B45" s="67">
        <v>82000000</v>
      </c>
      <c r="C45" s="67"/>
      <c r="D45" s="67"/>
      <c r="E45" s="67"/>
      <c r="F45" s="67">
        <v>82000000</v>
      </c>
      <c r="G45" s="67"/>
    </row>
    <row r="46" spans="1:7" ht="18" customHeight="1" x14ac:dyDescent="0.35">
      <c r="A46" s="68" t="s">
        <v>213</v>
      </c>
      <c r="B46" s="67">
        <v>50000</v>
      </c>
      <c r="C46" s="67"/>
      <c r="D46" s="67"/>
      <c r="E46" s="67"/>
      <c r="F46" s="67">
        <v>50000</v>
      </c>
      <c r="G46" s="67"/>
    </row>
    <row r="47" spans="1:7" ht="18" customHeight="1" x14ac:dyDescent="0.35">
      <c r="A47" s="66" t="s">
        <v>214</v>
      </c>
      <c r="B47" s="67">
        <v>9980307</v>
      </c>
      <c r="C47" s="67"/>
      <c r="D47" s="67"/>
      <c r="E47" s="67">
        <v>19693</v>
      </c>
      <c r="F47" s="67">
        <v>10000000</v>
      </c>
      <c r="G47" s="67">
        <v>10000</v>
      </c>
    </row>
    <row r="48" spans="1:7" ht="18" customHeight="1" x14ac:dyDescent="0.35">
      <c r="A48" s="72" t="s">
        <v>215</v>
      </c>
      <c r="B48" s="67">
        <v>29327670</v>
      </c>
      <c r="C48" s="67"/>
      <c r="D48" s="67"/>
      <c r="E48" s="67"/>
      <c r="F48" s="67">
        <v>29327670</v>
      </c>
      <c r="G48" s="67"/>
    </row>
    <row r="49" spans="1:7" ht="18" customHeight="1" x14ac:dyDescent="0.35">
      <c r="A49" s="66" t="s">
        <v>216</v>
      </c>
      <c r="B49" s="67">
        <v>1414914375</v>
      </c>
      <c r="C49" s="67">
        <v>298341165</v>
      </c>
      <c r="D49" s="67"/>
      <c r="E49" s="67"/>
      <c r="F49" s="67">
        <v>1713255540</v>
      </c>
      <c r="G49" s="67">
        <v>2013255</v>
      </c>
    </row>
    <row r="50" spans="1:7" ht="18" customHeight="1" x14ac:dyDescent="0.35">
      <c r="A50" s="66" t="s">
        <v>217</v>
      </c>
      <c r="B50" s="67">
        <v>1096424945</v>
      </c>
      <c r="C50" s="67"/>
      <c r="D50" s="67"/>
      <c r="E50" s="67"/>
      <c r="F50" s="67">
        <v>1096424945</v>
      </c>
      <c r="G50" s="67">
        <v>1096425</v>
      </c>
    </row>
    <row r="51" spans="1:7" ht="18" customHeight="1" x14ac:dyDescent="0.35">
      <c r="A51" s="66" t="s">
        <v>218</v>
      </c>
      <c r="B51" s="67">
        <v>864501123</v>
      </c>
      <c r="C51" s="67"/>
      <c r="D51" s="67"/>
      <c r="E51" s="67"/>
      <c r="F51" s="67">
        <v>864501123</v>
      </c>
      <c r="G51" s="67">
        <v>864501</v>
      </c>
    </row>
    <row r="52" spans="1:7" ht="18" customHeight="1" x14ac:dyDescent="0.35">
      <c r="A52" s="73" t="s">
        <v>219</v>
      </c>
      <c r="B52" s="74">
        <v>5890370095</v>
      </c>
      <c r="C52" s="74">
        <v>298341165</v>
      </c>
      <c r="D52" s="74">
        <v>0</v>
      </c>
      <c r="E52" s="74">
        <v>432019693</v>
      </c>
      <c r="F52" s="74">
        <v>6620730953</v>
      </c>
      <c r="G52" s="74">
        <v>6469852</v>
      </c>
    </row>
  </sheetData>
  <mergeCells count="6">
    <mergeCell ref="G12:G13"/>
    <mergeCell ref="G14:G19"/>
    <mergeCell ref="G20:G21"/>
    <mergeCell ref="G23:G24"/>
    <mergeCell ref="G31:G36"/>
    <mergeCell ref="G37:G40"/>
  </mergeCells>
  <phoneticPr fontId="5"/>
  <pageMargins left="0.39370078740157483" right="0.39370078740157483" top="0.39370078740157483" bottom="0.39370078740157483" header="0.19685039370078741" footer="0.19685039370078741"/>
  <pageSetup paperSize="9" scale="89" fitToHeight="0" orientation="landscape" r:id="rId1"/>
  <headerFooter>
    <oddFooter>&amp;C&amp;9&amp;P/&amp;N</oddFooter>
  </headerFooter>
  <rowBreaks count="2" manualBreakCount="2">
    <brk id="36" max="6" man="1"/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zoomScaleSheetLayoutView="100" workbookViewId="0">
      <selection activeCell="A9" sqref="A9"/>
    </sheetView>
  </sheetViews>
  <sheetFormatPr defaultColWidth="8.875" defaultRowHeight="15.75" x14ac:dyDescent="0.35"/>
  <cols>
    <col min="1" max="1" width="30.875" style="76" customWidth="1"/>
    <col min="2" max="6" width="19.875" style="76" customWidth="1"/>
    <col min="7" max="16384" width="8.875" style="76"/>
  </cols>
  <sheetData>
    <row r="1" spans="1:6" ht="30" x14ac:dyDescent="0.6">
      <c r="A1" s="75" t="s">
        <v>220</v>
      </c>
    </row>
    <row r="2" spans="1:6" ht="18.75" x14ac:dyDescent="0.4">
      <c r="A2" s="77" t="s">
        <v>221</v>
      </c>
    </row>
    <row r="3" spans="1:6" ht="18.75" x14ac:dyDescent="0.4">
      <c r="A3" s="77" t="s">
        <v>222</v>
      </c>
    </row>
    <row r="4" spans="1:6" ht="18.75" x14ac:dyDescent="0.4">
      <c r="A4" s="15" t="s">
        <v>90</v>
      </c>
      <c r="F4" s="78" t="s">
        <v>92</v>
      </c>
    </row>
    <row r="5" spans="1:6" ht="22.5" customHeight="1" x14ac:dyDescent="0.35">
      <c r="A5" s="79" t="s">
        <v>223</v>
      </c>
      <c r="B5" s="79" t="s">
        <v>224</v>
      </c>
      <c r="C5" s="79"/>
      <c r="D5" s="79" t="s">
        <v>225</v>
      </c>
      <c r="E5" s="79"/>
      <c r="F5" s="80" t="s">
        <v>226</v>
      </c>
    </row>
    <row r="6" spans="1:6" ht="22.5" customHeight="1" x14ac:dyDescent="0.35">
      <c r="A6" s="79"/>
      <c r="B6" s="81" t="s">
        <v>227</v>
      </c>
      <c r="C6" s="82" t="s">
        <v>228</v>
      </c>
      <c r="D6" s="81" t="s">
        <v>227</v>
      </c>
      <c r="E6" s="82" t="s">
        <v>228</v>
      </c>
      <c r="F6" s="79"/>
    </row>
    <row r="7" spans="1:6" ht="18" customHeight="1" x14ac:dyDescent="0.35">
      <c r="A7" s="83" t="s">
        <v>229</v>
      </c>
      <c r="B7" s="84">
        <v>369292000</v>
      </c>
      <c r="C7" s="84">
        <v>0</v>
      </c>
      <c r="D7" s="84">
        <v>0</v>
      </c>
      <c r="E7" s="84">
        <v>0</v>
      </c>
      <c r="F7" s="84">
        <v>369292000</v>
      </c>
    </row>
    <row r="8" spans="1:6" ht="18" customHeight="1" x14ac:dyDescent="0.35">
      <c r="A8" s="83" t="s">
        <v>230</v>
      </c>
      <c r="B8" s="84">
        <v>330000</v>
      </c>
      <c r="C8" s="84">
        <v>0</v>
      </c>
      <c r="D8" s="84">
        <v>0</v>
      </c>
      <c r="E8" s="84">
        <v>0</v>
      </c>
      <c r="F8" s="84">
        <v>330000</v>
      </c>
    </row>
    <row r="9" spans="1:6" ht="18" customHeight="1" x14ac:dyDescent="0.35">
      <c r="A9" s="83" t="s">
        <v>231</v>
      </c>
      <c r="B9" s="84">
        <v>1150000</v>
      </c>
      <c r="C9" s="84">
        <v>0</v>
      </c>
      <c r="D9" s="84">
        <v>0</v>
      </c>
      <c r="E9" s="84">
        <v>0</v>
      </c>
      <c r="F9" s="84">
        <v>1150000</v>
      </c>
    </row>
    <row r="10" spans="1:6" ht="18" customHeight="1" x14ac:dyDescent="0.35">
      <c r="A10" s="83" t="s">
        <v>232</v>
      </c>
      <c r="B10" s="84">
        <v>445000000</v>
      </c>
      <c r="C10" s="84">
        <v>0</v>
      </c>
      <c r="D10" s="84">
        <v>0</v>
      </c>
      <c r="E10" s="84">
        <v>0</v>
      </c>
      <c r="F10" s="84">
        <v>445000000</v>
      </c>
    </row>
    <row r="11" spans="1:6" ht="18" customHeight="1" x14ac:dyDescent="0.35">
      <c r="A11" s="85" t="s">
        <v>233</v>
      </c>
      <c r="B11" s="84">
        <v>26068700</v>
      </c>
      <c r="C11" s="84">
        <v>0</v>
      </c>
      <c r="D11" s="84">
        <v>0</v>
      </c>
      <c r="E11" s="84">
        <v>0</v>
      </c>
      <c r="F11" s="84">
        <v>26068700</v>
      </c>
    </row>
    <row r="12" spans="1:6" ht="18" customHeight="1" x14ac:dyDescent="0.35">
      <c r="A12" s="83"/>
      <c r="B12" s="84"/>
      <c r="C12" s="84"/>
      <c r="D12" s="84"/>
      <c r="E12" s="84"/>
      <c r="F12" s="84"/>
    </row>
    <row r="13" spans="1:6" ht="18" customHeight="1" x14ac:dyDescent="0.35">
      <c r="A13" s="86" t="s">
        <v>219</v>
      </c>
      <c r="B13" s="84">
        <v>841840700</v>
      </c>
      <c r="C13" s="84">
        <v>0</v>
      </c>
      <c r="D13" s="84">
        <v>0</v>
      </c>
      <c r="E13" s="84">
        <v>0</v>
      </c>
      <c r="F13" s="84">
        <v>841840700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zoomScaleSheetLayoutView="110" workbookViewId="0">
      <selection activeCell="D1" sqref="D1:F1048576"/>
    </sheetView>
  </sheetViews>
  <sheetFormatPr defaultColWidth="8.875" defaultRowHeight="15.75" x14ac:dyDescent="0.35"/>
  <cols>
    <col min="1" max="1" width="30.875" style="76" customWidth="1"/>
    <col min="2" max="3" width="19.875" style="76" customWidth="1"/>
    <col min="4" max="16384" width="8.875" style="76"/>
  </cols>
  <sheetData>
    <row r="1" spans="1:3" ht="30" x14ac:dyDescent="0.6">
      <c r="A1" s="75" t="s">
        <v>234</v>
      </c>
    </row>
    <row r="2" spans="1:3" ht="18.75" x14ac:dyDescent="0.4">
      <c r="A2" s="77" t="s">
        <v>89</v>
      </c>
    </row>
    <row r="3" spans="1:3" ht="18.75" x14ac:dyDescent="0.4">
      <c r="A3" s="77" t="s">
        <v>78</v>
      </c>
    </row>
    <row r="4" spans="1:3" ht="18.75" x14ac:dyDescent="0.4">
      <c r="A4" s="77" t="s">
        <v>235</v>
      </c>
      <c r="C4" s="78" t="s">
        <v>92</v>
      </c>
    </row>
    <row r="5" spans="1:3" ht="22.5" customHeight="1" x14ac:dyDescent="0.35">
      <c r="A5" s="81" t="s">
        <v>223</v>
      </c>
      <c r="B5" s="81" t="s">
        <v>227</v>
      </c>
      <c r="C5" s="81" t="s">
        <v>236</v>
      </c>
    </row>
    <row r="6" spans="1:3" ht="18" hidden="1" customHeight="1" x14ac:dyDescent="0.35">
      <c r="A6" s="83" t="s">
        <v>237</v>
      </c>
      <c r="B6" s="87"/>
      <c r="C6" s="87"/>
    </row>
    <row r="7" spans="1:3" ht="18" hidden="1" customHeight="1" x14ac:dyDescent="0.35">
      <c r="A7" s="88" t="s">
        <v>238</v>
      </c>
      <c r="B7" s="89"/>
      <c r="C7" s="89"/>
    </row>
    <row r="8" spans="1:3" ht="18" hidden="1" customHeight="1" thickBot="1" x14ac:dyDescent="0.4">
      <c r="A8" s="90" t="s">
        <v>239</v>
      </c>
      <c r="B8" s="91">
        <v>0</v>
      </c>
      <c r="C8" s="91">
        <v>0</v>
      </c>
    </row>
    <row r="9" spans="1:3" ht="18" customHeight="1" x14ac:dyDescent="0.35">
      <c r="A9" s="88" t="s">
        <v>240</v>
      </c>
      <c r="B9" s="84"/>
      <c r="C9" s="92"/>
    </row>
    <row r="10" spans="1:3" ht="18" customHeight="1" x14ac:dyDescent="0.35">
      <c r="A10" s="83" t="s">
        <v>241</v>
      </c>
      <c r="B10" s="84"/>
      <c r="C10" s="84"/>
    </row>
    <row r="11" spans="1:3" ht="18" customHeight="1" x14ac:dyDescent="0.35">
      <c r="A11" s="83" t="s">
        <v>242</v>
      </c>
      <c r="B11" s="84">
        <v>145445733</v>
      </c>
      <c r="C11" s="84">
        <v>12068559</v>
      </c>
    </row>
    <row r="12" spans="1:3" ht="18" customHeight="1" x14ac:dyDescent="0.35">
      <c r="A12" s="83" t="s">
        <v>243</v>
      </c>
      <c r="B12" s="84">
        <v>7494265</v>
      </c>
      <c r="C12" s="84">
        <v>621847</v>
      </c>
    </row>
    <row r="13" spans="1:3" ht="18" customHeight="1" x14ac:dyDescent="0.35">
      <c r="A13" s="83" t="s">
        <v>244</v>
      </c>
      <c r="B13" s="84">
        <v>210021559</v>
      </c>
      <c r="C13" s="84">
        <v>17426826</v>
      </c>
    </row>
    <row r="14" spans="1:3" ht="18" customHeight="1" x14ac:dyDescent="0.35">
      <c r="A14" s="83" t="s">
        <v>245</v>
      </c>
      <c r="B14" s="84">
        <v>11251817</v>
      </c>
      <c r="C14" s="84">
        <v>933635</v>
      </c>
    </row>
    <row r="15" spans="1:3" ht="18" customHeight="1" x14ac:dyDescent="0.35">
      <c r="A15" s="83" t="s">
        <v>246</v>
      </c>
      <c r="B15" s="84">
        <v>0</v>
      </c>
      <c r="C15" s="84">
        <v>0</v>
      </c>
    </row>
    <row r="16" spans="1:3" ht="18" customHeight="1" x14ac:dyDescent="0.35">
      <c r="A16" s="83" t="s">
        <v>247</v>
      </c>
      <c r="B16" s="84">
        <v>35664112</v>
      </c>
      <c r="C16" s="84">
        <v>2959278</v>
      </c>
    </row>
    <row r="17" spans="1:3" ht="18" customHeight="1" x14ac:dyDescent="0.35">
      <c r="A17" s="83" t="s">
        <v>248</v>
      </c>
      <c r="B17" s="84">
        <v>431444709</v>
      </c>
      <c r="C17" s="84">
        <v>27716113</v>
      </c>
    </row>
    <row r="18" spans="1:3" ht="18" customHeight="1" x14ac:dyDescent="0.35">
      <c r="A18" s="86" t="s">
        <v>249</v>
      </c>
      <c r="B18" s="84">
        <v>841322195</v>
      </c>
      <c r="C18" s="84">
        <v>61726258</v>
      </c>
    </row>
    <row r="19" spans="1:3" ht="18" hidden="1" customHeight="1" x14ac:dyDescent="0.35">
      <c r="A19" s="83" t="s">
        <v>250</v>
      </c>
      <c r="B19" s="84"/>
      <c r="C19" s="84"/>
    </row>
    <row r="20" spans="1:3" ht="18" hidden="1" customHeight="1" x14ac:dyDescent="0.35">
      <c r="A20" s="83" t="s">
        <v>251</v>
      </c>
      <c r="B20" s="84"/>
      <c r="C20" s="84"/>
    </row>
    <row r="21" spans="1:3" ht="18" hidden="1" customHeight="1" x14ac:dyDescent="0.35">
      <c r="A21" s="83" t="s">
        <v>252</v>
      </c>
      <c r="B21" s="84"/>
      <c r="C21" s="84"/>
    </row>
    <row r="22" spans="1:3" ht="18" hidden="1" customHeight="1" x14ac:dyDescent="0.35">
      <c r="A22" s="83" t="s">
        <v>253</v>
      </c>
      <c r="B22" s="84"/>
      <c r="C22" s="84"/>
    </row>
    <row r="23" spans="1:3" ht="18" hidden="1" customHeight="1" x14ac:dyDescent="0.35">
      <c r="A23" s="83" t="s">
        <v>254</v>
      </c>
      <c r="B23" s="84"/>
      <c r="C23" s="84"/>
    </row>
    <row r="24" spans="1:3" ht="18" hidden="1" customHeight="1" x14ac:dyDescent="0.35">
      <c r="A24" s="83" t="s">
        <v>255</v>
      </c>
      <c r="B24" s="84"/>
      <c r="C24" s="84"/>
    </row>
    <row r="25" spans="1:3" ht="18" hidden="1" customHeight="1" x14ac:dyDescent="0.35">
      <c r="A25" s="83" t="s">
        <v>256</v>
      </c>
      <c r="B25" s="84"/>
      <c r="C25" s="84"/>
    </row>
    <row r="26" spans="1:3" ht="18" hidden="1" customHeight="1" x14ac:dyDescent="0.35">
      <c r="A26" s="83" t="s">
        <v>257</v>
      </c>
      <c r="B26" s="84"/>
      <c r="C26" s="84"/>
    </row>
    <row r="27" spans="1:3" ht="18" hidden="1" customHeight="1" x14ac:dyDescent="0.35">
      <c r="A27" s="83" t="s">
        <v>258</v>
      </c>
      <c r="B27" s="84"/>
      <c r="C27" s="84"/>
    </row>
    <row r="28" spans="1:3" ht="18" hidden="1" customHeight="1" x14ac:dyDescent="0.35">
      <c r="A28" s="83" t="s">
        <v>259</v>
      </c>
      <c r="B28" s="84"/>
      <c r="C28" s="84"/>
    </row>
    <row r="29" spans="1:3" ht="18" hidden="1" customHeight="1" x14ac:dyDescent="0.35">
      <c r="A29" s="86" t="s">
        <v>260</v>
      </c>
      <c r="B29" s="84">
        <v>0</v>
      </c>
      <c r="C29" s="84"/>
    </row>
    <row r="30" spans="1:3" ht="18" customHeight="1" x14ac:dyDescent="0.35">
      <c r="A30" s="93" t="s">
        <v>162</v>
      </c>
      <c r="B30" s="94">
        <v>841322195</v>
      </c>
      <c r="C30" s="94">
        <v>61726258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7"/>
  <sheetViews>
    <sheetView zoomScale="110" zoomScaleNormal="110" zoomScaleSheetLayoutView="100" workbookViewId="0">
      <selection activeCell="C12" sqref="C12"/>
    </sheetView>
  </sheetViews>
  <sheetFormatPr defaultColWidth="8.875" defaultRowHeight="18.75" x14ac:dyDescent="0.4"/>
  <cols>
    <col min="1" max="1" width="30.875" customWidth="1"/>
    <col min="2" max="3" width="19.875" customWidth="1"/>
  </cols>
  <sheetData>
    <row r="1" spans="1:3" ht="30" x14ac:dyDescent="0.6">
      <c r="A1" s="75" t="s">
        <v>261</v>
      </c>
      <c r="B1" s="76"/>
      <c r="C1" s="76"/>
    </row>
    <row r="2" spans="1:3" x14ac:dyDescent="0.4">
      <c r="A2" s="77" t="s">
        <v>221</v>
      </c>
      <c r="B2" s="76"/>
      <c r="C2" s="76"/>
    </row>
    <row r="3" spans="1:3" x14ac:dyDescent="0.4">
      <c r="A3" s="77" t="s">
        <v>78</v>
      </c>
      <c r="B3" s="76"/>
      <c r="C3" s="76"/>
    </row>
    <row r="4" spans="1:3" x14ac:dyDescent="0.4">
      <c r="A4" s="77" t="s">
        <v>262</v>
      </c>
      <c r="B4" s="76"/>
      <c r="C4" s="78" t="s">
        <v>92</v>
      </c>
    </row>
    <row r="5" spans="1:3" ht="22.5" customHeight="1" x14ac:dyDescent="0.4">
      <c r="A5" s="81" t="s">
        <v>223</v>
      </c>
      <c r="B5" s="81" t="s">
        <v>227</v>
      </c>
      <c r="C5" s="81" t="s">
        <v>236</v>
      </c>
    </row>
    <row r="6" spans="1:3" ht="18" hidden="1" customHeight="1" x14ac:dyDescent="0.4">
      <c r="A6" s="83" t="s">
        <v>237</v>
      </c>
      <c r="B6" s="87"/>
      <c r="C6" s="87"/>
    </row>
    <row r="7" spans="1:3" ht="18" hidden="1" customHeight="1" x14ac:dyDescent="0.4">
      <c r="A7" s="88" t="s">
        <v>238</v>
      </c>
      <c r="B7" s="89"/>
      <c r="C7" s="89"/>
    </row>
    <row r="8" spans="1:3" ht="18" hidden="1" customHeight="1" thickBot="1" x14ac:dyDescent="0.45">
      <c r="A8" s="90" t="s">
        <v>239</v>
      </c>
      <c r="B8" s="91">
        <v>0</v>
      </c>
      <c r="C8" s="91">
        <v>0</v>
      </c>
    </row>
    <row r="9" spans="1:3" ht="18" customHeight="1" x14ac:dyDescent="0.4">
      <c r="A9" s="88" t="s">
        <v>240</v>
      </c>
      <c r="B9" s="87"/>
      <c r="C9" s="89"/>
    </row>
    <row r="10" spans="1:3" ht="18" customHeight="1" x14ac:dyDescent="0.4">
      <c r="A10" s="83" t="s">
        <v>263</v>
      </c>
      <c r="B10" s="87"/>
      <c r="C10" s="87"/>
    </row>
    <row r="11" spans="1:3" ht="18" customHeight="1" x14ac:dyDescent="0.4">
      <c r="A11" s="83" t="s">
        <v>264</v>
      </c>
      <c r="B11" s="84">
        <v>49054751</v>
      </c>
      <c r="C11" s="84">
        <v>2650598</v>
      </c>
    </row>
    <row r="12" spans="1:3" ht="18" customHeight="1" x14ac:dyDescent="0.4">
      <c r="A12" s="83" t="s">
        <v>265</v>
      </c>
      <c r="B12" s="84">
        <v>2003500</v>
      </c>
      <c r="C12" s="84">
        <v>108256</v>
      </c>
    </row>
    <row r="13" spans="1:3" ht="18" customHeight="1" x14ac:dyDescent="0.4">
      <c r="A13" s="83" t="s">
        <v>244</v>
      </c>
      <c r="B13" s="84">
        <v>47750859</v>
      </c>
      <c r="C13" s="84">
        <v>2580144</v>
      </c>
    </row>
    <row r="14" spans="1:3" ht="18" customHeight="1" x14ac:dyDescent="0.4">
      <c r="A14" s="83" t="s">
        <v>245</v>
      </c>
      <c r="B14" s="84">
        <v>3430763</v>
      </c>
      <c r="C14" s="84">
        <v>185376</v>
      </c>
    </row>
    <row r="15" spans="1:3" ht="18" customHeight="1" x14ac:dyDescent="0.4">
      <c r="A15" s="83" t="s">
        <v>246</v>
      </c>
      <c r="B15" s="84">
        <v>0</v>
      </c>
      <c r="C15" s="84">
        <v>0</v>
      </c>
    </row>
    <row r="16" spans="1:3" ht="18" customHeight="1" x14ac:dyDescent="0.4">
      <c r="A16" s="83" t="s">
        <v>247</v>
      </c>
      <c r="B16" s="84">
        <v>8000601</v>
      </c>
      <c r="C16" s="84">
        <v>432300</v>
      </c>
    </row>
    <row r="17" spans="1:3" ht="18" customHeight="1" x14ac:dyDescent="0.4">
      <c r="A17" s="83" t="s">
        <v>266</v>
      </c>
      <c r="B17" s="84">
        <v>77800</v>
      </c>
      <c r="C17" s="84">
        <v>4204</v>
      </c>
    </row>
    <row r="18" spans="1:3" ht="18" customHeight="1" x14ac:dyDescent="0.4">
      <c r="A18" s="83" t="s">
        <v>267</v>
      </c>
      <c r="B18" s="84">
        <v>510750</v>
      </c>
      <c r="C18" s="84">
        <v>27598</v>
      </c>
    </row>
    <row r="19" spans="1:3" ht="18" hidden="1" customHeight="1" x14ac:dyDescent="0.4">
      <c r="A19" s="83" t="s">
        <v>268</v>
      </c>
      <c r="B19" s="84"/>
      <c r="C19" s="84"/>
    </row>
    <row r="20" spans="1:3" ht="18" hidden="1" customHeight="1" x14ac:dyDescent="0.4">
      <c r="A20" s="95" t="s">
        <v>269</v>
      </c>
      <c r="B20" s="96"/>
      <c r="C20" s="97"/>
    </row>
    <row r="21" spans="1:3" ht="18" hidden="1" customHeight="1" x14ac:dyDescent="0.4">
      <c r="A21" s="95" t="s">
        <v>270</v>
      </c>
      <c r="B21" s="96"/>
      <c r="C21" s="97"/>
    </row>
    <row r="22" spans="1:3" ht="18" hidden="1" customHeight="1" x14ac:dyDescent="0.4">
      <c r="A22" s="88" t="s">
        <v>271</v>
      </c>
      <c r="B22" s="92"/>
      <c r="C22" s="92"/>
    </row>
    <row r="23" spans="1:3" ht="18" hidden="1" customHeight="1" x14ac:dyDescent="0.4">
      <c r="A23" s="88" t="s">
        <v>272</v>
      </c>
      <c r="B23" s="98"/>
      <c r="C23" s="99"/>
    </row>
    <row r="24" spans="1:3" ht="18" hidden="1" customHeight="1" x14ac:dyDescent="0.4">
      <c r="A24" s="88" t="s">
        <v>273</v>
      </c>
      <c r="B24" s="98"/>
      <c r="C24" s="99"/>
    </row>
    <row r="25" spans="1:3" ht="18" hidden="1" customHeight="1" x14ac:dyDescent="0.4">
      <c r="A25" s="88" t="s">
        <v>274</v>
      </c>
      <c r="B25" s="98"/>
      <c r="C25" s="99"/>
    </row>
    <row r="26" spans="1:3" ht="18" hidden="1" customHeight="1" x14ac:dyDescent="0.4">
      <c r="A26" s="88" t="s">
        <v>275</v>
      </c>
      <c r="B26" s="98"/>
      <c r="C26" s="99"/>
    </row>
    <row r="27" spans="1:3" ht="18" customHeight="1" x14ac:dyDescent="0.4">
      <c r="A27" s="88" t="s">
        <v>248</v>
      </c>
      <c r="B27" s="98">
        <v>90896612</v>
      </c>
      <c r="C27" s="99">
        <v>131768.47700449199</v>
      </c>
    </row>
    <row r="28" spans="1:3" ht="18" customHeight="1" x14ac:dyDescent="0.4">
      <c r="A28" s="100" t="s">
        <v>249</v>
      </c>
      <c r="B28" s="98">
        <v>201725636</v>
      </c>
      <c r="C28" s="84">
        <v>6120244.4770044917</v>
      </c>
    </row>
    <row r="29" spans="1:3" ht="18" customHeight="1" x14ac:dyDescent="0.4">
      <c r="A29" s="88" t="s">
        <v>276</v>
      </c>
      <c r="B29" s="98"/>
      <c r="C29" s="99"/>
    </row>
    <row r="30" spans="1:3" ht="18" customHeight="1" x14ac:dyDescent="0.4">
      <c r="A30" s="88" t="s">
        <v>277</v>
      </c>
      <c r="B30" s="98">
        <v>215514</v>
      </c>
      <c r="C30" s="99">
        <v>11645</v>
      </c>
    </row>
    <row r="31" spans="1:3" ht="18" customHeight="1" x14ac:dyDescent="0.4">
      <c r="A31" s="88" t="s">
        <v>278</v>
      </c>
      <c r="B31" s="98">
        <v>0</v>
      </c>
      <c r="C31" s="99">
        <v>0</v>
      </c>
    </row>
    <row r="32" spans="1:3" ht="18" customHeight="1" x14ac:dyDescent="0.4">
      <c r="A32" s="88" t="s">
        <v>279</v>
      </c>
      <c r="B32" s="98">
        <v>29198391</v>
      </c>
      <c r="C32" s="99">
        <v>1577690</v>
      </c>
    </row>
    <row r="33" spans="1:3" ht="18" customHeight="1" x14ac:dyDescent="0.4">
      <c r="A33" s="88" t="s">
        <v>280</v>
      </c>
      <c r="B33" s="98">
        <v>0</v>
      </c>
      <c r="C33" s="99">
        <v>0</v>
      </c>
    </row>
    <row r="34" spans="1:3" ht="18" customHeight="1" x14ac:dyDescent="0.4">
      <c r="A34" s="88" t="s">
        <v>281</v>
      </c>
      <c r="B34" s="98">
        <v>165000</v>
      </c>
      <c r="C34" s="99">
        <v>8916</v>
      </c>
    </row>
    <row r="35" spans="1:3" ht="18" customHeight="1" x14ac:dyDescent="0.4">
      <c r="A35" s="101" t="s">
        <v>282</v>
      </c>
      <c r="B35" s="98">
        <v>50336098</v>
      </c>
      <c r="C35" s="99">
        <v>2719834</v>
      </c>
    </row>
    <row r="36" spans="1:3" ht="18" customHeight="1" x14ac:dyDescent="0.4">
      <c r="A36" s="88" t="s">
        <v>283</v>
      </c>
      <c r="B36" s="98">
        <v>2144650</v>
      </c>
      <c r="C36" s="99">
        <v>115883</v>
      </c>
    </row>
    <row r="37" spans="1:3" ht="18" customHeight="1" x14ac:dyDescent="0.4">
      <c r="A37" s="88" t="s">
        <v>284</v>
      </c>
      <c r="B37" s="98">
        <v>0</v>
      </c>
      <c r="C37" s="99">
        <v>0</v>
      </c>
    </row>
    <row r="38" spans="1:3" ht="18" customHeight="1" x14ac:dyDescent="0.4">
      <c r="A38" s="88" t="s">
        <v>285</v>
      </c>
      <c r="B38" s="98">
        <v>74276</v>
      </c>
      <c r="C38" s="99">
        <v>4013</v>
      </c>
    </row>
    <row r="39" spans="1:3" ht="18" customHeight="1" x14ac:dyDescent="0.4">
      <c r="A39" s="88" t="s">
        <v>286</v>
      </c>
      <c r="B39" s="98">
        <v>0</v>
      </c>
      <c r="C39" s="99">
        <v>0</v>
      </c>
    </row>
    <row r="40" spans="1:3" ht="18" customHeight="1" x14ac:dyDescent="0.4">
      <c r="A40" s="88" t="s">
        <v>287</v>
      </c>
      <c r="B40" s="98">
        <v>81750</v>
      </c>
      <c r="C40" s="99">
        <v>4417</v>
      </c>
    </row>
    <row r="41" spans="1:3" ht="18" customHeight="1" x14ac:dyDescent="0.4">
      <c r="A41" s="88" t="s">
        <v>288</v>
      </c>
      <c r="B41" s="98">
        <v>8473111</v>
      </c>
      <c r="C41" s="99">
        <v>14718.702142207001</v>
      </c>
    </row>
    <row r="42" spans="1:3" ht="18" customHeight="1" x14ac:dyDescent="0.4">
      <c r="A42" s="88" t="s">
        <v>289</v>
      </c>
      <c r="B42" s="98">
        <v>232662230</v>
      </c>
      <c r="C42" s="99">
        <v>10500000</v>
      </c>
    </row>
    <row r="43" spans="1:3" ht="18" customHeight="1" x14ac:dyDescent="0.4">
      <c r="A43" s="88" t="s">
        <v>290</v>
      </c>
      <c r="B43" s="102">
        <v>110885503</v>
      </c>
      <c r="C43" s="99">
        <v>6950000</v>
      </c>
    </row>
    <row r="44" spans="1:3" ht="18" customHeight="1" x14ac:dyDescent="0.4">
      <c r="A44" s="88" t="s">
        <v>291</v>
      </c>
      <c r="B44" s="98">
        <v>2196431960</v>
      </c>
      <c r="C44" s="99">
        <v>5541996</v>
      </c>
    </row>
    <row r="45" spans="1:3" ht="18" hidden="1" customHeight="1" x14ac:dyDescent="0.4">
      <c r="A45" s="88"/>
      <c r="B45" s="98"/>
      <c r="C45" s="99"/>
    </row>
    <row r="46" spans="1:3" ht="18" customHeight="1" thickBot="1" x14ac:dyDescent="0.45">
      <c r="A46" s="90" t="s">
        <v>125</v>
      </c>
      <c r="B46" s="103">
        <v>2630668483</v>
      </c>
      <c r="C46" s="91">
        <v>27449112.702142209</v>
      </c>
    </row>
    <row r="47" spans="1:3" ht="18" customHeight="1" thickTop="1" x14ac:dyDescent="0.4">
      <c r="A47" s="104" t="s">
        <v>162</v>
      </c>
      <c r="B47" s="105">
        <v>2832394119</v>
      </c>
      <c r="C47" s="106">
        <v>33569357.1791467</v>
      </c>
    </row>
    <row r="48" spans="1:3" ht="18" hidden="1" customHeight="1" x14ac:dyDescent="0.4">
      <c r="A48" s="88"/>
      <c r="B48" s="98"/>
      <c r="C48" s="99"/>
    </row>
    <row r="49" spans="1:3" ht="18" hidden="1" customHeight="1" x14ac:dyDescent="0.4">
      <c r="A49" s="107" t="s">
        <v>292</v>
      </c>
      <c r="B49" s="108">
        <v>0</v>
      </c>
      <c r="C49" s="108">
        <v>0</v>
      </c>
    </row>
    <row r="50" spans="1:3" ht="18" hidden="1" customHeight="1" x14ac:dyDescent="0.4">
      <c r="A50" s="88" t="s">
        <v>293</v>
      </c>
      <c r="B50" s="98"/>
      <c r="C50" s="99"/>
    </row>
    <row r="51" spans="1:3" ht="18" hidden="1" customHeight="1" x14ac:dyDescent="0.4">
      <c r="A51" s="88" t="s">
        <v>294</v>
      </c>
      <c r="B51" s="98"/>
      <c r="C51" s="99"/>
    </row>
    <row r="52" spans="1:3" ht="18" hidden="1" customHeight="1" x14ac:dyDescent="0.4">
      <c r="A52" s="88" t="s">
        <v>250</v>
      </c>
      <c r="B52" s="98"/>
      <c r="C52" s="99"/>
    </row>
    <row r="53" spans="1:3" ht="18" hidden="1" customHeight="1" x14ac:dyDescent="0.4">
      <c r="A53" s="88" t="s">
        <v>295</v>
      </c>
      <c r="B53" s="98"/>
      <c r="C53" s="99"/>
    </row>
    <row r="54" spans="1:3" ht="18" hidden="1" customHeight="1" x14ac:dyDescent="0.4">
      <c r="A54" s="88"/>
      <c r="B54" s="98"/>
      <c r="C54" s="109"/>
    </row>
    <row r="55" spans="1:3" ht="18" hidden="1" customHeight="1" x14ac:dyDescent="0.4">
      <c r="A55" s="107" t="s">
        <v>296</v>
      </c>
      <c r="B55" s="108">
        <v>0</v>
      </c>
      <c r="C55" s="108">
        <v>0</v>
      </c>
    </row>
    <row r="56" spans="1:3" ht="18" hidden="1" customHeight="1" x14ac:dyDescent="0.4">
      <c r="A56" s="88" t="s">
        <v>293</v>
      </c>
      <c r="B56" s="98"/>
      <c r="C56" s="99"/>
    </row>
    <row r="57" spans="1:3" ht="18" hidden="1" customHeight="1" x14ac:dyDescent="0.4">
      <c r="A57" s="88" t="s">
        <v>294</v>
      </c>
      <c r="B57" s="98"/>
      <c r="C57" s="99"/>
    </row>
    <row r="58" spans="1:3" ht="18" hidden="1" customHeight="1" x14ac:dyDescent="0.4">
      <c r="A58" s="88" t="s">
        <v>250</v>
      </c>
      <c r="B58" s="98"/>
      <c r="C58" s="99"/>
    </row>
    <row r="59" spans="1:3" ht="18" hidden="1" customHeight="1" x14ac:dyDescent="0.4">
      <c r="A59" s="88" t="s">
        <v>297</v>
      </c>
      <c r="B59" s="98"/>
      <c r="C59" s="99"/>
    </row>
    <row r="60" spans="1:3" ht="18" hidden="1" customHeight="1" x14ac:dyDescent="0.4">
      <c r="A60" s="88"/>
      <c r="B60" s="98"/>
      <c r="C60" s="99"/>
    </row>
    <row r="61" spans="1:3" ht="18" hidden="1" customHeight="1" x14ac:dyDescent="0.4">
      <c r="A61" s="107" t="s">
        <v>298</v>
      </c>
      <c r="B61" s="108">
        <v>0</v>
      </c>
      <c r="C61" s="108">
        <v>0</v>
      </c>
    </row>
    <row r="62" spans="1:3" ht="18" hidden="1" customHeight="1" x14ac:dyDescent="0.4">
      <c r="A62" s="88" t="s">
        <v>293</v>
      </c>
      <c r="B62" s="98"/>
      <c r="C62" s="99"/>
    </row>
    <row r="63" spans="1:3" ht="18" hidden="1" customHeight="1" x14ac:dyDescent="0.4">
      <c r="A63" s="88" t="s">
        <v>299</v>
      </c>
      <c r="B63" s="98"/>
      <c r="C63" s="99"/>
    </row>
    <row r="64" spans="1:3" ht="18" hidden="1" customHeight="1" x14ac:dyDescent="0.4">
      <c r="A64" s="88"/>
      <c r="B64" s="98"/>
      <c r="C64" s="99"/>
    </row>
    <row r="65" spans="1:3" ht="18" hidden="1" customHeight="1" x14ac:dyDescent="0.4">
      <c r="A65" s="88" t="s">
        <v>250</v>
      </c>
      <c r="B65" s="98"/>
      <c r="C65" s="99"/>
    </row>
    <row r="66" spans="1:3" ht="18" hidden="1" customHeight="1" x14ac:dyDescent="0.4">
      <c r="A66" s="88" t="s">
        <v>300</v>
      </c>
      <c r="B66" s="98"/>
      <c r="C66" s="99"/>
    </row>
    <row r="67" spans="1:3" ht="18" hidden="1" customHeight="1" x14ac:dyDescent="0.4">
      <c r="A67" s="88" t="s">
        <v>125</v>
      </c>
      <c r="B67" s="98"/>
      <c r="C67" s="99"/>
    </row>
    <row r="68" spans="1:3" ht="18" hidden="1" customHeight="1" x14ac:dyDescent="0.4">
      <c r="A68" s="88"/>
      <c r="B68" s="98"/>
      <c r="C68" s="99"/>
    </row>
    <row r="69" spans="1:3" ht="18" hidden="1" customHeight="1" x14ac:dyDescent="0.4">
      <c r="A69" s="107" t="s">
        <v>301</v>
      </c>
      <c r="B69" s="108">
        <v>0</v>
      </c>
      <c r="C69" s="110">
        <v>0</v>
      </c>
    </row>
    <row r="70" spans="1:3" ht="18" hidden="1" customHeight="1" x14ac:dyDescent="0.4">
      <c r="A70" s="88" t="s">
        <v>302</v>
      </c>
      <c r="B70" s="98"/>
      <c r="C70" s="99"/>
    </row>
    <row r="71" spans="1:3" ht="18" hidden="1" customHeight="1" x14ac:dyDescent="0.4">
      <c r="A71" s="88" t="s">
        <v>303</v>
      </c>
      <c r="B71" s="98"/>
      <c r="C71" s="99"/>
    </row>
    <row r="72" spans="1:3" ht="18" hidden="1" customHeight="1" x14ac:dyDescent="0.4">
      <c r="A72" s="88" t="s">
        <v>304</v>
      </c>
      <c r="B72" s="98"/>
      <c r="C72" s="99">
        <v>0</v>
      </c>
    </row>
    <row r="73" spans="1:3" ht="18" hidden="1" customHeight="1" x14ac:dyDescent="0.4">
      <c r="A73" s="88" t="s">
        <v>305</v>
      </c>
      <c r="B73" s="98"/>
      <c r="C73" s="99">
        <v>0</v>
      </c>
    </row>
    <row r="74" spans="1:3" ht="18" hidden="1" customHeight="1" x14ac:dyDescent="0.4">
      <c r="A74" s="88" t="s">
        <v>306</v>
      </c>
      <c r="B74" s="98"/>
      <c r="C74" s="99">
        <v>0</v>
      </c>
    </row>
    <row r="75" spans="1:3" ht="18" hidden="1" customHeight="1" x14ac:dyDescent="0.4">
      <c r="A75" s="88" t="s">
        <v>125</v>
      </c>
      <c r="B75" s="98">
        <v>0</v>
      </c>
      <c r="C75" s="99"/>
    </row>
    <row r="76" spans="1:3" ht="18" hidden="1" customHeight="1" x14ac:dyDescent="0.4">
      <c r="A76" s="88" t="s">
        <v>307</v>
      </c>
      <c r="B76" s="98"/>
      <c r="C76" s="99"/>
    </row>
    <row r="77" spans="1:3" ht="18" hidden="1" customHeight="1" x14ac:dyDescent="0.4">
      <c r="A77" s="88" t="s">
        <v>308</v>
      </c>
      <c r="B77" s="98"/>
      <c r="C77" s="99">
        <v>0</v>
      </c>
    </row>
    <row r="78" spans="1:3" ht="18" hidden="1" customHeight="1" x14ac:dyDescent="0.4">
      <c r="A78" s="88" t="s">
        <v>305</v>
      </c>
      <c r="B78" s="98"/>
      <c r="C78" s="99">
        <v>0</v>
      </c>
    </row>
    <row r="79" spans="1:3" ht="18" hidden="1" customHeight="1" x14ac:dyDescent="0.4">
      <c r="A79" s="88" t="s">
        <v>309</v>
      </c>
      <c r="B79" s="98"/>
      <c r="C79" s="99">
        <v>0</v>
      </c>
    </row>
    <row r="80" spans="1:3" ht="18" hidden="1" customHeight="1" x14ac:dyDescent="0.4">
      <c r="A80" s="88" t="s">
        <v>125</v>
      </c>
      <c r="B80" s="98">
        <v>0</v>
      </c>
      <c r="C80" s="99"/>
    </row>
    <row r="81" spans="1:3" ht="18" hidden="1" customHeight="1" x14ac:dyDescent="0.4">
      <c r="A81" s="88" t="s">
        <v>310</v>
      </c>
      <c r="B81" s="98"/>
      <c r="C81" s="99"/>
    </row>
    <row r="82" spans="1:3" ht="18" hidden="1" customHeight="1" x14ac:dyDescent="0.4">
      <c r="A82" s="88" t="s">
        <v>311</v>
      </c>
      <c r="B82" s="98"/>
      <c r="C82" s="99">
        <v>0</v>
      </c>
    </row>
    <row r="83" spans="1:3" ht="18" hidden="1" customHeight="1" x14ac:dyDescent="0.4">
      <c r="A83" s="88" t="s">
        <v>312</v>
      </c>
      <c r="B83" s="98"/>
      <c r="C83" s="99">
        <v>0</v>
      </c>
    </row>
    <row r="84" spans="1:3" ht="18" hidden="1" customHeight="1" x14ac:dyDescent="0.4">
      <c r="A84" s="88" t="s">
        <v>125</v>
      </c>
      <c r="B84" s="98">
        <v>0</v>
      </c>
      <c r="C84" s="99"/>
    </row>
    <row r="85" spans="1:3" ht="18" hidden="1" customHeight="1" x14ac:dyDescent="0.4">
      <c r="A85" s="88"/>
      <c r="B85" s="98"/>
      <c r="C85" s="99"/>
    </row>
    <row r="86" spans="1:3" ht="18" hidden="1" customHeight="1" x14ac:dyDescent="0.4">
      <c r="A86" s="107" t="s">
        <v>313</v>
      </c>
      <c r="B86" s="108">
        <v>0</v>
      </c>
      <c r="C86" s="110"/>
    </row>
    <row r="87" spans="1:3" ht="18" hidden="1" customHeight="1" x14ac:dyDescent="0.4">
      <c r="A87" s="88" t="s">
        <v>314</v>
      </c>
      <c r="B87" s="98"/>
      <c r="C87" s="99"/>
    </row>
    <row r="88" spans="1:3" ht="18" hidden="1" customHeight="1" x14ac:dyDescent="0.4">
      <c r="A88" s="88"/>
      <c r="B88" s="98"/>
      <c r="C88" s="99"/>
    </row>
    <row r="89" spans="1:3" ht="18" hidden="1" customHeight="1" x14ac:dyDescent="0.4">
      <c r="A89" s="107" t="s">
        <v>315</v>
      </c>
      <c r="B89" s="108">
        <v>0</v>
      </c>
      <c r="C89" s="110"/>
    </row>
    <row r="90" spans="1:3" ht="18" hidden="1" customHeight="1" x14ac:dyDescent="0.4">
      <c r="A90" s="88" t="s">
        <v>316</v>
      </c>
      <c r="B90" s="98"/>
      <c r="C90" s="99"/>
    </row>
    <row r="91" spans="1:3" ht="18" hidden="1" customHeight="1" x14ac:dyDescent="0.4">
      <c r="A91" s="88"/>
      <c r="B91" s="98"/>
      <c r="C91" s="99"/>
    </row>
    <row r="92" spans="1:3" ht="18" hidden="1" customHeight="1" x14ac:dyDescent="0.4">
      <c r="A92" s="88"/>
      <c r="B92" s="98"/>
      <c r="C92" s="99"/>
    </row>
    <row r="93" spans="1:3" ht="18" hidden="1" customHeight="1" x14ac:dyDescent="0.4">
      <c r="A93" s="107" t="s">
        <v>317</v>
      </c>
      <c r="B93" s="108">
        <v>0</v>
      </c>
      <c r="C93" s="110"/>
    </row>
    <row r="94" spans="1:3" ht="18" hidden="1" customHeight="1" x14ac:dyDescent="0.4">
      <c r="A94" s="88" t="s">
        <v>318</v>
      </c>
      <c r="B94" s="98"/>
      <c r="C94" s="99"/>
    </row>
    <row r="95" spans="1:3" ht="18" hidden="1" customHeight="1" x14ac:dyDescent="0.4">
      <c r="A95" s="88"/>
      <c r="B95" s="98"/>
      <c r="C95" s="99"/>
    </row>
    <row r="96" spans="1:3" ht="18" hidden="1" customHeight="1" x14ac:dyDescent="0.4">
      <c r="A96" s="83" t="s">
        <v>319</v>
      </c>
      <c r="B96" s="111">
        <v>2832394119</v>
      </c>
      <c r="C96" s="99">
        <v>33569357.1791467</v>
      </c>
    </row>
    <row r="97" spans="1:3" ht="18" hidden="1" customHeight="1" x14ac:dyDescent="0.4">
      <c r="A97" s="88"/>
      <c r="B97" s="98"/>
      <c r="C97" s="99"/>
    </row>
    <row r="98" spans="1:3" ht="18" hidden="1" customHeight="1" x14ac:dyDescent="0.4">
      <c r="A98" s="88"/>
      <c r="B98" s="98"/>
      <c r="C98" s="99"/>
    </row>
    <row r="99" spans="1:3" ht="18" hidden="1" customHeight="1" x14ac:dyDescent="0.4">
      <c r="A99" s="88"/>
      <c r="B99" s="98"/>
      <c r="C99" s="99"/>
    </row>
    <row r="100" spans="1:3" ht="18" hidden="1" customHeight="1" x14ac:dyDescent="0.4">
      <c r="A100" s="88"/>
      <c r="B100" s="98"/>
      <c r="C100" s="99"/>
    </row>
    <row r="101" spans="1:3" ht="18" hidden="1" customHeight="1" x14ac:dyDescent="0.4">
      <c r="A101" s="88"/>
      <c r="B101" s="98"/>
      <c r="C101" s="99"/>
    </row>
    <row r="102" spans="1:3" ht="18" hidden="1" customHeight="1" x14ac:dyDescent="0.4">
      <c r="A102" s="88"/>
      <c r="B102" s="98"/>
      <c r="C102" s="99"/>
    </row>
    <row r="103" spans="1:3" ht="18" hidden="1" customHeight="1" thickBot="1" x14ac:dyDescent="0.45">
      <c r="A103" s="90" t="s">
        <v>239</v>
      </c>
      <c r="B103" s="103">
        <v>292622248</v>
      </c>
      <c r="C103" s="84"/>
    </row>
    <row r="104" spans="1:3" ht="18" hidden="1" customHeight="1" thickTop="1" x14ac:dyDescent="0.4">
      <c r="A104" s="86" t="s">
        <v>320</v>
      </c>
      <c r="B104" s="111">
        <v>2832394119</v>
      </c>
      <c r="C104" s="84"/>
    </row>
    <row r="105" spans="1:3" hidden="1" x14ac:dyDescent="0.4">
      <c r="A105" s="76"/>
      <c r="B105" s="76"/>
      <c r="C105" s="112"/>
    </row>
    <row r="106" spans="1:3" hidden="1" x14ac:dyDescent="0.4">
      <c r="A106" s="76"/>
      <c r="B106" s="76"/>
      <c r="C106" s="76"/>
    </row>
    <row r="107" spans="1:3" x14ac:dyDescent="0.4">
      <c r="A107" s="76"/>
      <c r="B107" s="76"/>
      <c r="C107" s="76"/>
    </row>
  </sheetData>
  <phoneticPr fontId="5"/>
  <pageMargins left="0.39370078740157483" right="0.39370078740157483" top="0.39370078740157483" bottom="0.39370078740157483" header="0.19685039370078741" footer="0.19685039370078741"/>
  <pageSetup paperSize="9" scale="95" fitToWidth="0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zoomScaleSheetLayoutView="100" workbookViewId="0">
      <selection activeCell="D25" sqref="D25"/>
    </sheetView>
  </sheetViews>
  <sheetFormatPr defaultColWidth="8.875" defaultRowHeight="15.75" outlineLevelCol="1" x14ac:dyDescent="0.35"/>
  <cols>
    <col min="1" max="1" width="20.875" style="76" customWidth="1"/>
    <col min="2" max="2" width="14.875" style="76" customWidth="1"/>
    <col min="3" max="3" width="16.875" style="76" customWidth="1"/>
    <col min="4" max="7" width="14.875" style="76" customWidth="1"/>
    <col min="8" max="10" width="14.875" style="76" customWidth="1" outlineLevel="1"/>
    <col min="11" max="11" width="14.875" style="76" customWidth="1"/>
    <col min="12" max="16384" width="8.875" style="76"/>
  </cols>
  <sheetData>
    <row r="1" spans="1:11" ht="30" x14ac:dyDescent="0.6">
      <c r="A1" s="75" t="s">
        <v>321</v>
      </c>
    </row>
    <row r="2" spans="1:11" ht="18.75" x14ac:dyDescent="0.4">
      <c r="A2" s="77" t="s">
        <v>221</v>
      </c>
    </row>
    <row r="3" spans="1:11" ht="18.75" x14ac:dyDescent="0.4">
      <c r="A3" s="113" t="s">
        <v>78</v>
      </c>
    </row>
    <row r="4" spans="1:11" ht="18.75" x14ac:dyDescent="0.4">
      <c r="A4" s="77" t="s">
        <v>322</v>
      </c>
    </row>
    <row r="5" spans="1:11" ht="18.75" x14ac:dyDescent="0.4">
      <c r="B5" s="114"/>
      <c r="C5" s="115"/>
      <c r="K5" s="78" t="s">
        <v>92</v>
      </c>
    </row>
    <row r="6" spans="1:11" ht="22.5" customHeight="1" x14ac:dyDescent="0.35">
      <c r="A6" s="79" t="s">
        <v>167</v>
      </c>
      <c r="B6" s="116" t="s">
        <v>323</v>
      </c>
      <c r="C6" s="117"/>
      <c r="D6" s="79" t="s">
        <v>324</v>
      </c>
      <c r="E6" s="80" t="s">
        <v>325</v>
      </c>
      <c r="F6" s="79" t="s">
        <v>326</v>
      </c>
      <c r="G6" s="80" t="s">
        <v>327</v>
      </c>
      <c r="H6" s="116" t="s">
        <v>328</v>
      </c>
      <c r="I6" s="118"/>
      <c r="J6" s="119"/>
      <c r="K6" s="79" t="s">
        <v>87</v>
      </c>
    </row>
    <row r="7" spans="1:11" ht="22.5" customHeight="1" x14ac:dyDescent="0.35">
      <c r="A7" s="79"/>
      <c r="B7" s="79"/>
      <c r="C7" s="120" t="s">
        <v>329</v>
      </c>
      <c r="D7" s="79"/>
      <c r="E7" s="79"/>
      <c r="F7" s="79"/>
      <c r="G7" s="79"/>
      <c r="H7" s="79"/>
      <c r="I7" s="81" t="s">
        <v>330</v>
      </c>
      <c r="J7" s="81" t="s">
        <v>331</v>
      </c>
      <c r="K7" s="79"/>
    </row>
    <row r="8" spans="1:11" ht="18" customHeight="1" x14ac:dyDescent="0.35">
      <c r="A8" s="83" t="s">
        <v>332</v>
      </c>
      <c r="B8" s="87">
        <v>85039851731</v>
      </c>
      <c r="C8" s="121">
        <v>9477527852</v>
      </c>
      <c r="D8" s="87">
        <v>17761363742</v>
      </c>
      <c r="E8" s="87">
        <v>28367728361</v>
      </c>
      <c r="F8" s="87">
        <v>23088427616</v>
      </c>
      <c r="G8" s="87">
        <v>14204560000</v>
      </c>
      <c r="H8" s="87">
        <v>0</v>
      </c>
      <c r="I8" s="87">
        <v>0</v>
      </c>
      <c r="J8" s="87">
        <v>0</v>
      </c>
      <c r="K8" s="87">
        <v>1617772012</v>
      </c>
    </row>
    <row r="9" spans="1:11" ht="18" customHeight="1" x14ac:dyDescent="0.35">
      <c r="A9" s="83" t="s">
        <v>333</v>
      </c>
      <c r="B9" s="87">
        <v>5087329362</v>
      </c>
      <c r="C9" s="121">
        <v>503408148</v>
      </c>
      <c r="D9" s="87">
        <v>680206362</v>
      </c>
      <c r="E9" s="87">
        <v>513500000</v>
      </c>
      <c r="F9" s="87">
        <v>1431461000</v>
      </c>
      <c r="G9" s="87">
        <v>2462162000</v>
      </c>
      <c r="H9" s="87">
        <v>0</v>
      </c>
      <c r="I9" s="87">
        <v>0</v>
      </c>
      <c r="J9" s="87">
        <v>0</v>
      </c>
      <c r="K9" s="87">
        <v>0</v>
      </c>
    </row>
    <row r="10" spans="1:11" ht="18" customHeight="1" x14ac:dyDescent="0.35">
      <c r="A10" s="83" t="s">
        <v>334</v>
      </c>
      <c r="B10" s="87">
        <v>1455450817</v>
      </c>
      <c r="C10" s="121">
        <v>116789325</v>
      </c>
      <c r="D10" s="87">
        <v>115069499</v>
      </c>
      <c r="E10" s="87">
        <v>139749118</v>
      </c>
      <c r="F10" s="87">
        <v>747285200</v>
      </c>
      <c r="G10" s="87">
        <v>453347000</v>
      </c>
      <c r="H10" s="87">
        <v>0</v>
      </c>
      <c r="I10" s="87">
        <v>0</v>
      </c>
      <c r="J10" s="87">
        <v>0</v>
      </c>
      <c r="K10" s="87">
        <v>0</v>
      </c>
    </row>
    <row r="11" spans="1:11" ht="18" customHeight="1" x14ac:dyDescent="0.35">
      <c r="A11" s="83" t="s">
        <v>335</v>
      </c>
      <c r="B11" s="87">
        <v>22054045</v>
      </c>
      <c r="C11" s="121">
        <v>10348144</v>
      </c>
      <c r="D11" s="87">
        <v>22054045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8" customHeight="1" x14ac:dyDescent="0.35">
      <c r="A12" s="83" t="s">
        <v>336</v>
      </c>
      <c r="B12" s="87">
        <v>11987005766</v>
      </c>
      <c r="C12" s="121">
        <v>992046592</v>
      </c>
      <c r="D12" s="87">
        <v>1886416145</v>
      </c>
      <c r="E12" s="87">
        <v>758948993</v>
      </c>
      <c r="F12" s="87">
        <v>6572560616</v>
      </c>
      <c r="G12" s="87">
        <v>2527280000</v>
      </c>
      <c r="H12" s="87">
        <v>0</v>
      </c>
      <c r="I12" s="87">
        <v>0</v>
      </c>
      <c r="J12" s="87">
        <v>0</v>
      </c>
      <c r="K12" s="87">
        <v>241800012</v>
      </c>
    </row>
    <row r="13" spans="1:11" ht="18" customHeight="1" x14ac:dyDescent="0.35">
      <c r="A13" s="83" t="s">
        <v>337</v>
      </c>
      <c r="B13" s="87">
        <v>10644975888</v>
      </c>
      <c r="C13" s="121">
        <v>1089711074</v>
      </c>
      <c r="D13" s="87">
        <v>3100000</v>
      </c>
      <c r="E13" s="87">
        <v>1296727402</v>
      </c>
      <c r="F13" s="87">
        <v>5173195486</v>
      </c>
      <c r="G13" s="87">
        <v>3254471000</v>
      </c>
      <c r="H13" s="87">
        <v>0</v>
      </c>
      <c r="I13" s="87">
        <v>0</v>
      </c>
      <c r="J13" s="87">
        <v>0</v>
      </c>
      <c r="K13" s="87">
        <v>917482000</v>
      </c>
    </row>
    <row r="14" spans="1:11" ht="18" customHeight="1" x14ac:dyDescent="0.35">
      <c r="A14" s="83" t="s">
        <v>338</v>
      </c>
      <c r="B14" s="122">
        <v>55843035853</v>
      </c>
      <c r="C14" s="123">
        <v>6765224569</v>
      </c>
      <c r="D14" s="87">
        <v>15054517691</v>
      </c>
      <c r="E14" s="87">
        <v>25658802848</v>
      </c>
      <c r="F14" s="87">
        <v>9163925314</v>
      </c>
      <c r="G14" s="87">
        <v>5507300000</v>
      </c>
      <c r="H14" s="87">
        <v>0</v>
      </c>
      <c r="I14" s="87">
        <v>0</v>
      </c>
      <c r="J14" s="87">
        <v>0</v>
      </c>
      <c r="K14" s="87">
        <v>458490000</v>
      </c>
    </row>
    <row r="15" spans="1:11" ht="18" customHeight="1" x14ac:dyDescent="0.35">
      <c r="A15" s="83" t="s">
        <v>339</v>
      </c>
      <c r="B15" s="122">
        <v>31454730007</v>
      </c>
      <c r="C15" s="123">
        <v>2534889444</v>
      </c>
      <c r="D15" s="87">
        <v>18197334533</v>
      </c>
      <c r="E15" s="87">
        <v>2189580690</v>
      </c>
      <c r="F15" s="87">
        <v>5760652784</v>
      </c>
      <c r="G15" s="87">
        <v>5307162000</v>
      </c>
      <c r="H15" s="87">
        <v>0</v>
      </c>
      <c r="I15" s="87">
        <v>0</v>
      </c>
      <c r="J15" s="87">
        <v>0</v>
      </c>
      <c r="K15" s="87">
        <v>0</v>
      </c>
    </row>
    <row r="16" spans="1:11" ht="18" customHeight="1" x14ac:dyDescent="0.35">
      <c r="A16" s="83" t="s">
        <v>340</v>
      </c>
      <c r="B16" s="122">
        <v>22088337896</v>
      </c>
      <c r="C16" s="123">
        <v>1714040553</v>
      </c>
      <c r="D16" s="87">
        <v>17549990096</v>
      </c>
      <c r="E16" s="87">
        <v>797300000</v>
      </c>
      <c r="F16" s="87">
        <v>2185026800</v>
      </c>
      <c r="G16" s="87">
        <v>1556021000</v>
      </c>
      <c r="H16" s="87">
        <v>0</v>
      </c>
      <c r="I16" s="87">
        <v>0</v>
      </c>
      <c r="J16" s="87">
        <v>0</v>
      </c>
      <c r="K16" s="87">
        <v>0</v>
      </c>
    </row>
    <row r="17" spans="1:11" ht="18" customHeight="1" x14ac:dyDescent="0.35">
      <c r="A17" s="83" t="s">
        <v>341</v>
      </c>
      <c r="B17" s="122">
        <v>158640816</v>
      </c>
      <c r="C17" s="123">
        <v>54675308</v>
      </c>
      <c r="D17" s="87">
        <v>158640816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</row>
    <row r="18" spans="1:11" ht="18" customHeight="1" x14ac:dyDescent="0.35">
      <c r="A18" s="83" t="s">
        <v>342</v>
      </c>
      <c r="B18" s="122">
        <v>2573365000</v>
      </c>
      <c r="C18" s="123">
        <v>272137200</v>
      </c>
      <c r="D18" s="87">
        <v>0</v>
      </c>
      <c r="E18" s="87">
        <v>0</v>
      </c>
      <c r="F18" s="87">
        <v>845299000</v>
      </c>
      <c r="G18" s="87">
        <v>1728066000</v>
      </c>
      <c r="H18" s="87">
        <v>0</v>
      </c>
      <c r="I18" s="87">
        <v>0</v>
      </c>
      <c r="J18" s="87">
        <v>0</v>
      </c>
      <c r="K18" s="87">
        <v>0</v>
      </c>
    </row>
    <row r="19" spans="1:11" ht="18" customHeight="1" x14ac:dyDescent="0.35">
      <c r="A19" s="83" t="s">
        <v>338</v>
      </c>
      <c r="B19" s="122">
        <v>6634386295</v>
      </c>
      <c r="C19" s="123">
        <v>494036383</v>
      </c>
      <c r="D19" s="87">
        <v>488703621</v>
      </c>
      <c r="E19" s="87">
        <v>1392280690</v>
      </c>
      <c r="F19" s="87">
        <v>2730326984</v>
      </c>
      <c r="G19" s="87">
        <v>2023075000</v>
      </c>
      <c r="H19" s="87">
        <v>0</v>
      </c>
      <c r="I19" s="87">
        <v>0</v>
      </c>
      <c r="J19" s="87">
        <v>0</v>
      </c>
      <c r="K19" s="87">
        <v>0</v>
      </c>
    </row>
    <row r="20" spans="1:11" ht="18" customHeight="1" x14ac:dyDescent="0.35">
      <c r="A20" s="86" t="s">
        <v>343</v>
      </c>
      <c r="B20" s="124">
        <v>116494581738</v>
      </c>
      <c r="C20" s="125">
        <v>12012417296</v>
      </c>
      <c r="D20" s="87">
        <v>35958698275</v>
      </c>
      <c r="E20" s="87">
        <v>30557309051</v>
      </c>
      <c r="F20" s="87">
        <v>28849080400</v>
      </c>
      <c r="G20" s="87">
        <v>19511722000</v>
      </c>
      <c r="H20" s="87">
        <v>0</v>
      </c>
      <c r="I20" s="87">
        <v>0</v>
      </c>
      <c r="J20" s="87">
        <v>0</v>
      </c>
      <c r="K20" s="87">
        <v>1617772012</v>
      </c>
    </row>
    <row r="21" spans="1:11" x14ac:dyDescent="0.35">
      <c r="B21" s="114"/>
      <c r="C21" s="115"/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5"/>
  <pageMargins left="0.39370078740157483" right="0.39370078740157483" top="0.39370078740157483" bottom="0.39370078740157483" header="0.19685039370078741" footer="0.19685039370078741"/>
  <pageSetup paperSize="9" scale="82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E17" sqref="E17"/>
    </sheetView>
  </sheetViews>
  <sheetFormatPr defaultColWidth="8.875" defaultRowHeight="15.75" x14ac:dyDescent="0.35"/>
  <cols>
    <col min="1" max="1" width="22.875" style="76" customWidth="1"/>
    <col min="2" max="9" width="12.875" style="76" customWidth="1"/>
    <col min="10" max="16384" width="8.875" style="76"/>
  </cols>
  <sheetData>
    <row r="1" spans="1:9" ht="30" x14ac:dyDescent="0.6">
      <c r="A1" s="75" t="s">
        <v>344</v>
      </c>
    </row>
    <row r="2" spans="1:9" ht="18.75" x14ac:dyDescent="0.4">
      <c r="A2" s="77" t="s">
        <v>221</v>
      </c>
    </row>
    <row r="3" spans="1:9" ht="18.75" x14ac:dyDescent="0.4">
      <c r="A3" s="77" t="s">
        <v>78</v>
      </c>
    </row>
    <row r="4" spans="1:9" ht="18.75" x14ac:dyDescent="0.4">
      <c r="A4" s="77" t="s">
        <v>322</v>
      </c>
      <c r="I4" s="78" t="s">
        <v>92</v>
      </c>
    </row>
    <row r="5" spans="1:9" ht="37.5" customHeight="1" x14ac:dyDescent="0.35">
      <c r="A5" s="120" t="s">
        <v>323</v>
      </c>
      <c r="B5" s="81" t="s">
        <v>345</v>
      </c>
      <c r="C5" s="82" t="s">
        <v>346</v>
      </c>
      <c r="D5" s="82" t="s">
        <v>347</v>
      </c>
      <c r="E5" s="82" t="s">
        <v>348</v>
      </c>
      <c r="F5" s="82" t="s">
        <v>349</v>
      </c>
      <c r="G5" s="82" t="s">
        <v>350</v>
      </c>
      <c r="H5" s="81" t="s">
        <v>351</v>
      </c>
      <c r="I5" s="82" t="s">
        <v>352</v>
      </c>
    </row>
    <row r="6" spans="1:9" ht="18" customHeight="1" x14ac:dyDescent="0.35">
      <c r="A6" s="125">
        <v>116494581738</v>
      </c>
      <c r="B6" s="126">
        <v>85233259211</v>
      </c>
      <c r="C6" s="126">
        <v>14887821619</v>
      </c>
      <c r="D6" s="126">
        <v>13852645854</v>
      </c>
      <c r="E6" s="126">
        <v>805598530</v>
      </c>
      <c r="F6" s="126">
        <v>1114279528</v>
      </c>
      <c r="G6" s="126">
        <v>210973805</v>
      </c>
      <c r="H6" s="126">
        <v>390003191</v>
      </c>
      <c r="I6" s="127">
        <v>8.6199999999999992E-3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有形固定資産</vt:lpstr>
      <vt:lpstr>有形固定資産に係る行政目的別 </vt:lpstr>
      <vt:lpstr>投資及び出資金</vt:lpstr>
      <vt:lpstr>基金</vt:lpstr>
      <vt:lpstr>貸付金</vt:lpstr>
      <vt:lpstr>長期延滞債権</vt:lpstr>
      <vt:lpstr>未収金</vt:lpstr>
      <vt:lpstr>地方債等(借入先別)</vt:lpstr>
      <vt:lpstr>地方債等(利率別)</vt:lpstr>
      <vt:lpstr>地方債等(返済期間別)</vt:lpstr>
      <vt:lpstr>特定の契約条項が付された地方債等の概要</vt:lpstr>
      <vt:lpstr>引当金</vt:lpstr>
      <vt:lpstr>補助金等</vt:lpstr>
      <vt:lpstr>財源</vt:lpstr>
      <vt:lpstr>財源情報</vt:lpstr>
      <vt:lpstr>資金</vt:lpstr>
      <vt:lpstr>引当金!Print_Area</vt:lpstr>
      <vt:lpstr>基金!Print_Area</vt:lpstr>
      <vt:lpstr>財源!Print_Area</vt:lpstr>
      <vt:lpstr>財源情報!Print_Area</vt:lpstr>
      <vt:lpstr>'地方債等(借入先別)'!Print_Area</vt:lpstr>
      <vt:lpstr>'地方債等(返済期間別)'!Print_Area</vt:lpstr>
      <vt:lpstr>'地方債等(利率別)'!Print_Area</vt:lpstr>
      <vt:lpstr>長期延滞債権!Print_Area</vt:lpstr>
      <vt:lpstr>投資及び出資金!Print_Area</vt:lpstr>
      <vt:lpstr>補助金等!Print_Area</vt:lpstr>
      <vt:lpstr>有形固定資産!Print_Area</vt:lpstr>
      <vt:lpstr>基金!Print_Titles</vt:lpstr>
      <vt:lpstr>有形固定資産!Print_Titles</vt:lpstr>
      <vt:lpstr>'有形固定資産に係る行政目的別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會田奈央</dc:creator>
  <cp:lastModifiedBy> </cp:lastModifiedBy>
  <cp:lastPrinted>2023-03-10T11:01:03Z</cp:lastPrinted>
  <dcterms:created xsi:type="dcterms:W3CDTF">2022-03-10T10:21:07Z</dcterms:created>
  <dcterms:modified xsi:type="dcterms:W3CDTF">2023-03-30T07:55:06Z</dcterms:modified>
</cp:coreProperties>
</file>