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105" yWindow="0" windowWidth="22260" windowHeight="12645"/>
  </bookViews>
  <sheets>
    <sheet name="使用申請書" sheetId="1" r:id="rId1"/>
  </sheets>
  <definedNames>
    <definedName name="_xlnm.Print_Area" localSheetId="0">使用申請書!$A$1:$V$37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" i="1" l="1"/>
  <c r="Y4" i="1"/>
  <c r="X4" i="1"/>
  <c r="Z4" i="1" s="1"/>
  <c r="W4" i="1"/>
  <c r="W20" i="1" l="1"/>
  <c r="W19" i="1"/>
  <c r="Z1" i="1" l="1"/>
  <c r="Y20" i="1"/>
  <c r="X20" i="1"/>
  <c r="Y19" i="1"/>
  <c r="X19" i="1"/>
  <c r="Z20" i="1" l="1"/>
  <c r="AA20" i="1" s="1"/>
  <c r="M20" i="1" s="1"/>
  <c r="Z19" i="1"/>
  <c r="AA19" i="1" s="1"/>
  <c r="M19" i="1" s="1"/>
  <c r="Q29" i="1" l="1"/>
  <c r="O29" i="1"/>
  <c r="M29" i="1"/>
  <c r="I29" i="1"/>
  <c r="G29" i="1"/>
  <c r="Q28" i="1"/>
  <c r="Q27" i="1"/>
  <c r="Q26" i="1"/>
  <c r="Q25" i="1"/>
  <c r="Q24" i="1"/>
  <c r="Q23" i="1"/>
  <c r="K28" i="1"/>
  <c r="K27" i="1"/>
  <c r="K26" i="1"/>
  <c r="K25" i="1"/>
  <c r="K24" i="1"/>
  <c r="K23" i="1"/>
  <c r="K29" i="1" l="1"/>
</calcChain>
</file>

<file path=xl/sharedStrings.xml><?xml version="1.0" encoding="utf-8"?>
<sst xmlns="http://schemas.openxmlformats.org/spreadsheetml/2006/main" count="64" uniqueCount="46">
  <si>
    <t>里山自然学校大杉みどりの里使用申請書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</si>
  <si>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</si>
  <si>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</si>
  <si>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</si>
  <si>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（あて先）小松市教育委員会</t>
    <phoneticPr fontId="1"/>
  </si>
  <si>
    <t>申請者</t>
    <phoneticPr fontId="1"/>
  </si>
  <si>
    <t>住所又は所在地</t>
    <phoneticPr fontId="1"/>
  </si>
  <si>
    <t>団体等名称</t>
    <phoneticPr fontId="1"/>
  </si>
  <si>
    <t>代表者氏名</t>
    <phoneticPr fontId="1"/>
  </si>
  <si>
    <t>申込責任者</t>
    <phoneticPr fontId="1"/>
  </si>
  <si>
    <t>連絡先</t>
    <phoneticPr fontId="1"/>
  </si>
  <si>
    <t>里山自然学校大杉みどりの里を使用したいので申請します。</t>
    <phoneticPr fontId="1"/>
  </si>
  <si>
    <t>使用目的</t>
    <rPh sb="0" eb="2">
      <t>シヨウ</t>
    </rPh>
    <rPh sb="2" eb="4">
      <t>モクテキ</t>
    </rPh>
    <phoneticPr fontId="1"/>
  </si>
  <si>
    <t>使用期間</t>
    <phoneticPr fontId="1"/>
  </si>
  <si>
    <t>入所日</t>
    <phoneticPr fontId="1"/>
  </si>
  <si>
    <t>退所日</t>
    <phoneticPr fontId="1"/>
  </si>
  <si>
    <t>使用者数</t>
    <phoneticPr fontId="1"/>
  </si>
  <si>
    <t>区　分</t>
    <phoneticPr fontId="1"/>
  </si>
  <si>
    <t>予定者数</t>
    <phoneticPr fontId="1"/>
  </si>
  <si>
    <t>男</t>
    <phoneticPr fontId="1"/>
  </si>
  <si>
    <t>女</t>
    <phoneticPr fontId="1"/>
  </si>
  <si>
    <t>計</t>
    <phoneticPr fontId="1"/>
  </si>
  <si>
    <t>※実数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</si>
  <si>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</si>
  <si>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</si>
  <si>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泊</t>
    <rPh sb="0" eb="1">
      <t>ハク</t>
    </rPh>
    <phoneticPr fontId="1"/>
  </si>
  <si>
    <t>備　考</t>
    <rPh sb="0" eb="1">
      <t>ソナエ</t>
    </rPh>
    <rPh sb="2" eb="3">
      <t>コウ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</si>
  <si>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</si>
  <si>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</si>
  <si>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</si>
  <si>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大学生</t>
    <rPh sb="0" eb="3">
      <t>ダイガクセイ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</si>
  <si>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</si>
  <si>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</si>
  <si>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幼　児</t>
    <rPh sb="0" eb="1">
      <t>ヨウ</t>
    </rPh>
    <rPh sb="2" eb="3">
      <t>ジ</t>
    </rPh>
    <phoneticPr fontId="1"/>
  </si>
  <si>
    <t>令和</t>
    <rPh sb="0" eb="2">
      <t>レイワ</t>
    </rPh>
    <phoneticPr fontId="1"/>
  </si>
  <si>
    <t>日(</t>
    <rPh sb="0" eb="1">
      <t>ニチ</t>
    </rPh>
    <phoneticPr fontId="1"/>
  </si>
  <si>
    <t>曜)</t>
    <rPh sb="0" eb="1">
      <t>ヨウ</t>
    </rPh>
    <phoneticPr fontId="1"/>
  </si>
  <si>
    <t>　※欄は記入不要です。</t>
    <phoneticPr fontId="1"/>
  </si>
  <si>
    <t>里山自然学校大杉みどりの里使用承認書</t>
    <phoneticPr fontId="1"/>
  </si>
  <si>
    <t>　上記のとおり里山自然学校大杉みどりの里の使用を承認します。</t>
    <phoneticPr fontId="1"/>
  </si>
  <si>
    <t>小松市教育委員会</t>
    <phoneticPr fontId="1"/>
  </si>
  <si>
    <t>印</t>
    <phoneticPr fontId="1"/>
  </si>
  <si>
    <t>本日</t>
    <rPh sb="0" eb="2">
      <t>ホンジツ</t>
    </rPh>
    <phoneticPr fontId="1"/>
  </si>
  <si>
    <t>申請書は白黒印刷です。</t>
    <rPh sb="0" eb="2">
      <t>シンセイ</t>
    </rPh>
    <rPh sb="2" eb="3">
      <t>ショ</t>
    </rPh>
    <rPh sb="4" eb="6">
      <t>シロクロ</t>
    </rPh>
    <rPh sb="6" eb="8">
      <t>インサツ</t>
    </rPh>
    <phoneticPr fontId="1"/>
  </si>
  <si>
    <t>引率者や大人の人数は「その他」に入力ください。</t>
    <rPh sb="0" eb="3">
      <t>インソツシャ</t>
    </rPh>
    <rPh sb="4" eb="6">
      <t>オトナ</t>
    </rPh>
    <rPh sb="7" eb="9">
      <t>ニンズウ</t>
    </rPh>
    <rPh sb="13" eb="14">
      <t>タ</t>
    </rPh>
    <rPh sb="16" eb="18">
      <t>ニュウリョク</t>
    </rPh>
    <phoneticPr fontId="1"/>
  </si>
  <si>
    <t>必ず、使用目的を入力してください（必須）。</t>
    <rPh sb="0" eb="1">
      <t>カナラ</t>
    </rPh>
    <rPh sb="3" eb="7">
      <t>シヨウモクテキ</t>
    </rPh>
    <rPh sb="8" eb="10">
      <t>ニュウリョク</t>
    </rPh>
    <rPh sb="17" eb="19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</si>
</sst>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[$-411]m&quot;月&quot;d&quot;日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49" fontId="2" fillId="2" borderId="4" xfId="0" quotePrefix="1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/>
    <xf numFmtId="177" fontId="4" fillId="0" borderId="0" xfId="0" applyNumberFormat="1" applyFont="1" applyAlignment="1">
      <alignment horizontal="centerContinuous" vertical="center" shrinkToFit="1"/>
    </xf>
    <xf numFmtId="0" fontId="2" fillId="0" borderId="0" xfId="0" applyFont="1" applyAlignment="1">
      <alignment horizontal="centerContinuous"/>
    </xf>
    <xf numFmtId="177" fontId="7" fillId="0" borderId="0" xfId="0" applyNumberFormat="1" applyFont="1" applyAlignment="1">
      <alignment horizontal="centerContinuous" vertical="center" shrinkToFit="1"/>
    </xf>
    <xf numFmtId="0" fontId="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Normal="100" zoomScaleSheetLayoutView="100" workbookViewId="0">
      <selection activeCell="Q2" sqref="Q2"/>
    </sheetView>
  </sheetViews>
  <sheetFormatPr defaultRowHeight="18.75" x14ac:dyDescent="0.4"/>
  <cols>
    <col min="1" max="2" width="3.625" customWidth="1"/>
    <col min="3" max="3" width="3.375" customWidth="1"/>
    <col min="4" max="4" width="3.625" customWidth="1"/>
    <col min="5" max="5" width="3.375" customWidth="1"/>
    <col min="6" max="6" width="3.625" customWidth="1"/>
    <col min="7" max="7" width="3.375" customWidth="1"/>
    <col min="8" max="8" width="3.625" customWidth="1"/>
    <col min="9" max="9" width="3.375" customWidth="1"/>
    <col min="10" max="10" width="3.625" customWidth="1"/>
    <col min="11" max="11" width="3.375" customWidth="1"/>
    <col min="12" max="12" width="3.625" customWidth="1"/>
    <col min="13" max="13" width="3.375" customWidth="1"/>
    <col min="14" max="14" width="3.625" customWidth="1"/>
    <col min="15" max="15" width="3.375" customWidth="1"/>
    <col min="16" max="16" width="3.625" customWidth="1"/>
    <col min="17" max="17" width="3.375" customWidth="1"/>
    <col min="18" max="18" width="3.625" customWidth="1"/>
    <col min="19" max="22" width="3.375" customWidth="1"/>
    <col min="23" max="28" width="3.625" customWidth="1"/>
    <col min="29" max="29" width="9.625" bestFit="1" customWidth="1"/>
  </cols>
  <sheetData>
    <row r="1" spans="1:29" x14ac:dyDescent="0.4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  <c r="W1" s="25"/>
      <c r="Y1" s="46" t="s">
        <v>42</v>
      </c>
      <c r="Z1" s="45">
        <f ca="1">TODAY()</f>
        <v>45653</v>
      </c>
      <c r="AA1" s="43"/>
      <c r="AB1" s="43"/>
      <c r="AC1" s="44"/>
    </row>
    <row r="2" spans="1:29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19" t="s">
        <v>34</v>
      </c>
      <c r="Q2" s="20"/>
      <c r="R2" s="4" t="s">
        <v>3</v>
      </c>
      <c r="S2" s="21"/>
      <c r="T2" s="4" t="s">
        <v>2</v>
      </c>
      <c r="U2" s="21"/>
      <c r="V2" s="5" t="s">
        <v>1</v>
      </c>
      <c r="W2" s="10"/>
      <c r="X2" s="13" t="s">
        <v>34</v>
      </c>
      <c r="Y2" s="10"/>
      <c r="Z2" s="10" t="s">
        <v>43</v>
      </c>
      <c r="AA2" s="10"/>
      <c r="AB2" s="10"/>
      <c r="AC2" s="10"/>
    </row>
    <row r="3" spans="1:29" x14ac:dyDescent="0.4">
      <c r="A3" s="1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6"/>
      <c r="W3" s="10"/>
      <c r="Z3" s="10"/>
      <c r="AA3" s="10"/>
      <c r="AB3" s="10"/>
      <c r="AC3" s="10"/>
    </row>
    <row r="4" spans="1:29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6"/>
      <c r="W4" s="24">
        <f>IF(Q2&gt;2000,Q2,2023-5+Q2)</f>
        <v>2018</v>
      </c>
      <c r="X4" s="10" t="str">
        <f>ASC(S2)</f>
        <v/>
      </c>
      <c r="Y4" s="10" t="str">
        <f>ASC(U2)</f>
        <v/>
      </c>
      <c r="Z4" s="22" t="str">
        <f>IF(X4="","",DATE(W4,X4,Y4))</f>
        <v/>
      </c>
      <c r="AA4" s="10"/>
      <c r="AB4" s="10"/>
      <c r="AC4" s="10"/>
    </row>
    <row r="5" spans="1:29" x14ac:dyDescent="0.4">
      <c r="A5" s="1"/>
      <c r="B5" s="2"/>
      <c r="C5" s="2"/>
      <c r="D5" s="2"/>
      <c r="E5" s="2" t="s">
        <v>5</v>
      </c>
      <c r="F5" s="2"/>
      <c r="G5" s="2" t="s">
        <v>6</v>
      </c>
      <c r="H5" s="2"/>
      <c r="I5" s="2"/>
      <c r="J5" s="2"/>
      <c r="K5" s="2"/>
      <c r="L5" s="17"/>
      <c r="M5" s="17"/>
      <c r="N5" s="17"/>
      <c r="O5" s="17"/>
      <c r="P5" s="17"/>
      <c r="Q5" s="17"/>
      <c r="R5" s="17"/>
      <c r="S5" s="18"/>
      <c r="T5" s="18"/>
      <c r="U5" s="18"/>
      <c r="V5" s="6"/>
      <c r="W5" s="10"/>
      <c r="X5" s="10"/>
      <c r="Y5" s="10"/>
      <c r="Z5" s="10"/>
      <c r="AA5" s="10"/>
      <c r="AB5" s="10"/>
      <c r="AC5" s="10"/>
    </row>
    <row r="6" spans="1:29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6"/>
      <c r="W6" s="10"/>
      <c r="X6" s="10"/>
      <c r="Y6" s="10"/>
      <c r="Z6" s="10"/>
      <c r="AA6" s="10"/>
      <c r="AB6" s="10"/>
      <c r="AC6" s="10"/>
    </row>
    <row r="7" spans="1:29" x14ac:dyDescent="0.4">
      <c r="A7" s="1"/>
      <c r="B7" s="2"/>
      <c r="C7" s="2"/>
      <c r="D7" s="2"/>
      <c r="E7" s="2"/>
      <c r="F7" s="2"/>
      <c r="G7" s="2" t="s">
        <v>7</v>
      </c>
      <c r="H7" s="2"/>
      <c r="I7" s="2"/>
      <c r="J7" s="2"/>
      <c r="K7" s="2"/>
      <c r="L7" s="27"/>
      <c r="M7" s="27"/>
      <c r="N7" s="27"/>
      <c r="O7" s="27"/>
      <c r="P7" s="27"/>
      <c r="Q7" s="27"/>
      <c r="R7" s="27"/>
      <c r="S7" s="28"/>
      <c r="T7" s="28"/>
      <c r="U7" s="28"/>
      <c r="V7" s="29"/>
      <c r="W7" s="10"/>
      <c r="X7" s="10"/>
      <c r="Y7" s="10"/>
      <c r="Z7" s="10"/>
      <c r="AA7" s="10"/>
      <c r="AB7" s="10"/>
      <c r="AC7" s="10"/>
    </row>
    <row r="8" spans="1:29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6"/>
      <c r="W8" s="10"/>
      <c r="X8" s="10"/>
      <c r="Y8" s="10"/>
      <c r="Z8" s="10"/>
      <c r="AA8" s="10"/>
      <c r="AB8" s="10"/>
      <c r="AC8" s="10"/>
    </row>
    <row r="9" spans="1:29" x14ac:dyDescent="0.4">
      <c r="A9" s="1"/>
      <c r="B9" s="2"/>
      <c r="C9" s="2"/>
      <c r="D9" s="2"/>
      <c r="E9" s="2"/>
      <c r="F9" s="2"/>
      <c r="G9" s="2" t="s">
        <v>8</v>
      </c>
      <c r="H9" s="2"/>
      <c r="I9" s="2"/>
      <c r="J9" s="2"/>
      <c r="K9" s="2"/>
      <c r="L9" s="17"/>
      <c r="M9" s="17"/>
      <c r="N9" s="17"/>
      <c r="O9" s="17"/>
      <c r="P9" s="17"/>
      <c r="Q9" s="17"/>
      <c r="R9" s="17"/>
      <c r="S9" s="18"/>
      <c r="T9" s="18"/>
      <c r="U9" s="18"/>
      <c r="V9" s="6"/>
      <c r="W9" s="10"/>
      <c r="X9" s="10"/>
      <c r="Y9" s="10"/>
      <c r="Z9" s="10"/>
      <c r="AA9" s="10"/>
      <c r="AB9" s="10"/>
      <c r="AC9" s="10"/>
    </row>
    <row r="10" spans="1:29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6"/>
      <c r="W10" s="10"/>
      <c r="X10" s="10"/>
      <c r="Y10" s="10"/>
      <c r="Z10" s="10"/>
      <c r="AA10" s="10"/>
      <c r="AB10" s="10"/>
      <c r="AC10" s="10"/>
    </row>
    <row r="11" spans="1:29" x14ac:dyDescent="0.4">
      <c r="A11" s="1"/>
      <c r="B11" s="2"/>
      <c r="C11" s="2"/>
      <c r="D11" s="2"/>
      <c r="E11" s="2"/>
      <c r="F11" s="2"/>
      <c r="G11" s="2" t="s">
        <v>9</v>
      </c>
      <c r="H11" s="2"/>
      <c r="I11" s="2"/>
      <c r="J11" s="2"/>
      <c r="K11" s="2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6"/>
      <c r="W11" s="10"/>
      <c r="X11" s="10"/>
      <c r="Y11" s="10"/>
      <c r="Z11" s="10"/>
      <c r="AA11" s="10"/>
      <c r="AB11" s="10"/>
      <c r="AC11" s="10"/>
    </row>
    <row r="12" spans="1:29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6"/>
      <c r="W12" s="10"/>
      <c r="X12" s="10"/>
      <c r="Y12" s="10"/>
      <c r="Z12" s="10"/>
      <c r="AA12" s="10"/>
      <c r="AB12" s="10"/>
      <c r="AC12" s="10"/>
    </row>
    <row r="13" spans="1:29" x14ac:dyDescent="0.4">
      <c r="A13" s="1"/>
      <c r="B13" s="2"/>
      <c r="C13" s="2"/>
      <c r="D13" s="2"/>
      <c r="E13" s="2"/>
      <c r="F13" s="2"/>
      <c r="G13" s="2" t="s">
        <v>10</v>
      </c>
      <c r="H13" s="2"/>
      <c r="I13" s="2"/>
      <c r="J13" s="2"/>
      <c r="K13" s="2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6"/>
      <c r="W13" s="10"/>
      <c r="X13" s="10"/>
      <c r="Y13" s="10"/>
      <c r="Z13" s="10"/>
      <c r="AA13" s="10"/>
      <c r="AB13" s="10"/>
      <c r="AC13" s="10"/>
    </row>
    <row r="14" spans="1:29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6"/>
      <c r="W14" s="10"/>
      <c r="X14" s="10"/>
      <c r="Y14" s="10"/>
      <c r="Z14" s="10"/>
      <c r="AA14" s="10"/>
      <c r="AB14" s="10"/>
      <c r="AC14" s="10"/>
    </row>
    <row r="15" spans="1:29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6"/>
      <c r="W15" s="10"/>
      <c r="X15" s="10"/>
      <c r="Y15" s="10"/>
      <c r="Z15" s="10"/>
      <c r="AA15" s="10"/>
      <c r="AB15" s="10"/>
      <c r="AC15" s="10"/>
    </row>
    <row r="16" spans="1:29" x14ac:dyDescent="0.4">
      <c r="A16" s="1"/>
      <c r="B16" s="2"/>
      <c r="C16" s="2"/>
      <c r="D16" s="2" t="s">
        <v>11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6"/>
      <c r="W16" s="10"/>
      <c r="X16" s="10"/>
      <c r="Y16" s="10"/>
      <c r="Z16" s="10"/>
      <c r="AA16" s="10"/>
      <c r="AB16" s="10"/>
      <c r="AC16" s="10"/>
    </row>
    <row r="17" spans="1:29" x14ac:dyDescent="0.4">
      <c r="A17" s="40" t="s">
        <v>12</v>
      </c>
      <c r="B17" s="40"/>
      <c r="C17" s="4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10"/>
      <c r="X17" s="42" t="s">
        <v>45</v>
      </c>
      <c r="Y17" s="10"/>
      <c r="Z17" s="10"/>
      <c r="AA17" s="10"/>
      <c r="AB17" s="10"/>
      <c r="AC17" s="10"/>
    </row>
    <row r="18" spans="1:29" x14ac:dyDescent="0.4">
      <c r="A18" s="40"/>
      <c r="B18" s="40"/>
      <c r="C18" s="4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10"/>
      <c r="X18" s="10"/>
      <c r="Y18" s="10"/>
      <c r="Z18" s="10"/>
      <c r="AA18" s="10"/>
      <c r="AB18" s="10"/>
      <c r="AC18" s="10"/>
    </row>
    <row r="19" spans="1:29" x14ac:dyDescent="0.4">
      <c r="A19" s="40" t="s">
        <v>13</v>
      </c>
      <c r="B19" s="40"/>
      <c r="C19" s="40"/>
      <c r="D19" s="40" t="s">
        <v>14</v>
      </c>
      <c r="E19" s="40"/>
      <c r="F19" s="14" t="s">
        <v>34</v>
      </c>
      <c r="G19" s="15"/>
      <c r="H19" s="8" t="s">
        <v>3</v>
      </c>
      <c r="I19" s="16"/>
      <c r="J19" s="8" t="s">
        <v>2</v>
      </c>
      <c r="K19" s="16"/>
      <c r="L19" s="8" t="s">
        <v>35</v>
      </c>
      <c r="M19" s="16" t="str">
        <f>AA19</f>
        <v/>
      </c>
      <c r="N19" s="7" t="s">
        <v>36</v>
      </c>
      <c r="O19" s="15"/>
      <c r="P19" s="7" t="s">
        <v>23</v>
      </c>
      <c r="Q19" s="26"/>
      <c r="R19" s="9" t="s">
        <v>24</v>
      </c>
      <c r="S19" s="37"/>
      <c r="T19" s="35" t="s">
        <v>25</v>
      </c>
      <c r="U19" s="38"/>
      <c r="V19" s="36" t="s">
        <v>1</v>
      </c>
      <c r="W19" s="24">
        <f>IF(G19&gt;2000,G19,2023-5+G19)</f>
        <v>2018</v>
      </c>
      <c r="X19" s="10" t="str">
        <f>ASC(I19)</f>
        <v/>
      </c>
      <c r="Y19" s="10" t="str">
        <f>ASC(K19)</f>
        <v/>
      </c>
      <c r="Z19" s="22" t="str">
        <f>IF(X19="","",DATE(W19,X19,Y19))</f>
        <v/>
      </c>
      <c r="AA19" s="23" t="str">
        <f>IF(Z19="","",TEXT(Z19,"aaa"))</f>
        <v/>
      </c>
      <c r="AB19" s="10"/>
      <c r="AC19" s="41" t="e">
        <f>IF(Z19-Z4&gt;=0,"OK","年月日を再確認してください!")</f>
        <v>#VALUE!</v>
      </c>
    </row>
    <row r="20" spans="1:29" x14ac:dyDescent="0.4">
      <c r="A20" s="40"/>
      <c r="B20" s="40"/>
      <c r="C20" s="40"/>
      <c r="D20" s="40" t="s">
        <v>15</v>
      </c>
      <c r="E20" s="40"/>
      <c r="F20" s="14" t="s">
        <v>34</v>
      </c>
      <c r="G20" s="15"/>
      <c r="H20" s="8" t="s">
        <v>3</v>
      </c>
      <c r="I20" s="16"/>
      <c r="J20" s="8" t="s">
        <v>2</v>
      </c>
      <c r="K20" s="16"/>
      <c r="L20" s="8" t="s">
        <v>35</v>
      </c>
      <c r="M20" s="16" t="str">
        <f>AA20</f>
        <v/>
      </c>
      <c r="N20" s="7" t="s">
        <v>36</v>
      </c>
      <c r="O20" s="15"/>
      <c r="P20" s="7" t="s">
        <v>23</v>
      </c>
      <c r="Q20" s="26"/>
      <c r="R20" s="9" t="s">
        <v>24</v>
      </c>
      <c r="S20" s="37"/>
      <c r="T20" s="35"/>
      <c r="U20" s="38"/>
      <c r="V20" s="36"/>
      <c r="W20" s="24">
        <f>IF(G20&gt;2000,G20,2023-5+G20)</f>
        <v>2018</v>
      </c>
      <c r="X20" s="10" t="str">
        <f>ASC(I20)</f>
        <v/>
      </c>
      <c r="Y20" s="10" t="str">
        <f>ASC(K20)</f>
        <v/>
      </c>
      <c r="Z20" s="22" t="str">
        <f>IF(X20="","",DATE(W20,X20,Y20))</f>
        <v/>
      </c>
      <c r="AA20" s="23" t="str">
        <f>IF(Z20="","",TEXT(Z20,"aaa"))</f>
        <v/>
      </c>
      <c r="AB20" s="10"/>
      <c r="AC20" s="10"/>
    </row>
    <row r="21" spans="1:29" x14ac:dyDescent="0.4">
      <c r="A21" s="40" t="s">
        <v>16</v>
      </c>
      <c r="B21" s="40"/>
      <c r="C21" s="40"/>
      <c r="D21" s="40" t="s">
        <v>17</v>
      </c>
      <c r="E21" s="40"/>
      <c r="F21" s="40"/>
      <c r="G21" s="40" t="s">
        <v>18</v>
      </c>
      <c r="H21" s="40"/>
      <c r="I21" s="40"/>
      <c r="J21" s="40"/>
      <c r="K21" s="40"/>
      <c r="L21" s="40"/>
      <c r="M21" s="40" t="s">
        <v>22</v>
      </c>
      <c r="N21" s="40"/>
      <c r="O21" s="40"/>
      <c r="P21" s="40"/>
      <c r="Q21" s="40"/>
      <c r="R21" s="40"/>
      <c r="S21" s="40" t="s">
        <v>26</v>
      </c>
      <c r="T21" s="40"/>
      <c r="U21" s="40"/>
      <c r="V21" s="40"/>
      <c r="W21" s="10"/>
      <c r="X21" s="10"/>
      <c r="Y21" s="10"/>
      <c r="Z21" s="10"/>
      <c r="AA21" s="10"/>
      <c r="AB21" s="10"/>
      <c r="AC21" s="10"/>
    </row>
    <row r="22" spans="1:29" x14ac:dyDescent="0.4">
      <c r="A22" s="40"/>
      <c r="B22" s="40"/>
      <c r="C22" s="40"/>
      <c r="D22" s="40"/>
      <c r="E22" s="40"/>
      <c r="F22" s="40"/>
      <c r="G22" s="40" t="s">
        <v>19</v>
      </c>
      <c r="H22" s="40"/>
      <c r="I22" s="40" t="s">
        <v>20</v>
      </c>
      <c r="J22" s="40"/>
      <c r="K22" s="40" t="s">
        <v>21</v>
      </c>
      <c r="L22" s="40"/>
      <c r="M22" s="40" t="s">
        <v>19</v>
      </c>
      <c r="N22" s="40"/>
      <c r="O22" s="40" t="s">
        <v>20</v>
      </c>
      <c r="P22" s="40"/>
      <c r="Q22" s="40" t="s">
        <v>21</v>
      </c>
      <c r="R22" s="40"/>
      <c r="S22" s="40"/>
      <c r="T22" s="40"/>
      <c r="U22" s="40"/>
      <c r="V22" s="40"/>
      <c r="W22" s="10"/>
      <c r="X22" s="10"/>
      <c r="Y22" s="10"/>
      <c r="Z22" s="10"/>
      <c r="AA22" s="10"/>
      <c r="AB22" s="10"/>
      <c r="AC22" s="10"/>
    </row>
    <row r="23" spans="1:29" x14ac:dyDescent="0.4">
      <c r="A23" s="40"/>
      <c r="B23" s="40"/>
      <c r="C23" s="40"/>
      <c r="D23" s="40" t="s">
        <v>33</v>
      </c>
      <c r="E23" s="40"/>
      <c r="F23" s="40"/>
      <c r="G23" s="39"/>
      <c r="H23" s="39"/>
      <c r="I23" s="39"/>
      <c r="J23" s="39"/>
      <c r="K23" s="39" t="str">
        <f>IF(G23+I23=0,"",SUM(G23:I23))</f>
        <v/>
      </c>
      <c r="L23" s="39"/>
      <c r="M23" s="33"/>
      <c r="N23" s="33"/>
      <c r="O23" s="33"/>
      <c r="P23" s="33"/>
      <c r="Q23" s="33" t="str">
        <f>IF(M23+O23=0,"",SUM(M23:O23))</f>
        <v/>
      </c>
      <c r="R23" s="33"/>
      <c r="S23" s="34"/>
      <c r="T23" s="34"/>
      <c r="U23" s="34"/>
      <c r="V23" s="34"/>
      <c r="W23" s="10"/>
      <c r="X23" s="10"/>
      <c r="Y23" s="10"/>
      <c r="Z23" s="10"/>
      <c r="AA23" s="10"/>
      <c r="AB23" s="10"/>
      <c r="AC23" s="10"/>
    </row>
    <row r="24" spans="1:29" x14ac:dyDescent="0.4">
      <c r="A24" s="40"/>
      <c r="B24" s="40"/>
      <c r="C24" s="40"/>
      <c r="D24" s="40" t="s">
        <v>27</v>
      </c>
      <c r="E24" s="40"/>
      <c r="F24" s="40"/>
      <c r="G24" s="39"/>
      <c r="H24" s="39"/>
      <c r="I24" s="39"/>
      <c r="J24" s="39"/>
      <c r="K24" s="39" t="str">
        <f t="shared" ref="K24:K28" si="0">IF(G24+I24=0,"",SUM(G24:I24))</f>
        <v/>
      </c>
      <c r="L24" s="39"/>
      <c r="M24" s="33"/>
      <c r="N24" s="33"/>
      <c r="O24" s="33"/>
      <c r="P24" s="33"/>
      <c r="Q24" s="33" t="str">
        <f t="shared" ref="Q24:Q28" si="1">IF(M24+O24=0,"",SUM(M24:O24))</f>
        <v/>
      </c>
      <c r="R24" s="33"/>
      <c r="S24" s="34"/>
      <c r="T24" s="34"/>
      <c r="U24" s="34"/>
      <c r="V24" s="34"/>
      <c r="W24" s="10"/>
      <c r="X24" s="10"/>
      <c r="Y24" s="10"/>
      <c r="Z24" s="10"/>
      <c r="AA24" s="10"/>
      <c r="AB24" s="10"/>
      <c r="AC24" s="10"/>
    </row>
    <row r="25" spans="1:29" x14ac:dyDescent="0.4">
      <c r="A25" s="40"/>
      <c r="B25" s="40"/>
      <c r="C25" s="40"/>
      <c r="D25" s="40" t="s">
        <v>28</v>
      </c>
      <c r="E25" s="40"/>
      <c r="F25" s="40"/>
      <c r="G25" s="39"/>
      <c r="H25" s="39"/>
      <c r="I25" s="39"/>
      <c r="J25" s="39"/>
      <c r="K25" s="39" t="str">
        <f t="shared" si="0"/>
        <v/>
      </c>
      <c r="L25" s="39"/>
      <c r="M25" s="33"/>
      <c r="N25" s="33"/>
      <c r="O25" s="33"/>
      <c r="P25" s="33"/>
      <c r="Q25" s="33" t="str">
        <f t="shared" si="1"/>
        <v/>
      </c>
      <c r="R25" s="33"/>
      <c r="S25" s="34"/>
      <c r="T25" s="34"/>
      <c r="U25" s="34"/>
      <c r="V25" s="34"/>
      <c r="W25" s="10"/>
      <c r="X25" s="10"/>
      <c r="Y25" s="10"/>
      <c r="Z25" s="10"/>
      <c r="AA25" s="10"/>
      <c r="AB25" s="10"/>
      <c r="AC25" s="10"/>
    </row>
    <row r="26" spans="1:29" x14ac:dyDescent="0.4">
      <c r="A26" s="40"/>
      <c r="B26" s="40"/>
      <c r="C26" s="40"/>
      <c r="D26" s="40" t="s">
        <v>29</v>
      </c>
      <c r="E26" s="40"/>
      <c r="F26" s="40"/>
      <c r="G26" s="39"/>
      <c r="H26" s="39"/>
      <c r="I26" s="39"/>
      <c r="J26" s="39"/>
      <c r="K26" s="39" t="str">
        <f t="shared" si="0"/>
        <v/>
      </c>
      <c r="L26" s="39"/>
      <c r="M26" s="33"/>
      <c r="N26" s="33"/>
      <c r="O26" s="33"/>
      <c r="P26" s="33"/>
      <c r="Q26" s="33" t="str">
        <f t="shared" si="1"/>
        <v/>
      </c>
      <c r="R26" s="33"/>
      <c r="S26" s="34"/>
      <c r="T26" s="34"/>
      <c r="U26" s="34"/>
      <c r="V26" s="34"/>
      <c r="W26" s="10"/>
      <c r="X26" s="10"/>
      <c r="Y26" s="10"/>
      <c r="Z26" s="10"/>
      <c r="AA26" s="10"/>
      <c r="AB26" s="10"/>
      <c r="AC26" s="10"/>
    </row>
    <row r="27" spans="1:29" x14ac:dyDescent="0.4">
      <c r="A27" s="40"/>
      <c r="B27" s="40"/>
      <c r="C27" s="40"/>
      <c r="D27" s="40" t="s">
        <v>30</v>
      </c>
      <c r="E27" s="40"/>
      <c r="F27" s="40"/>
      <c r="G27" s="39"/>
      <c r="H27" s="39"/>
      <c r="I27" s="39"/>
      <c r="J27" s="39"/>
      <c r="K27" s="39" t="str">
        <f t="shared" si="0"/>
        <v/>
      </c>
      <c r="L27" s="39"/>
      <c r="M27" s="33"/>
      <c r="N27" s="33"/>
      <c r="O27" s="33"/>
      <c r="P27" s="33"/>
      <c r="Q27" s="33" t="str">
        <f t="shared" si="1"/>
        <v/>
      </c>
      <c r="R27" s="33"/>
      <c r="S27" s="34"/>
      <c r="T27" s="34"/>
      <c r="U27" s="34"/>
      <c r="V27" s="34"/>
      <c r="W27" s="10"/>
      <c r="X27" s="10"/>
      <c r="Y27" s="10"/>
      <c r="Z27" s="10"/>
      <c r="AA27" s="10"/>
      <c r="AB27" s="10"/>
      <c r="AC27" s="10"/>
    </row>
    <row r="28" spans="1:29" x14ac:dyDescent="0.4">
      <c r="A28" s="40"/>
      <c r="B28" s="40"/>
      <c r="C28" s="40"/>
      <c r="D28" s="40" t="s">
        <v>31</v>
      </c>
      <c r="E28" s="40"/>
      <c r="F28" s="40"/>
      <c r="G28" s="39"/>
      <c r="H28" s="39"/>
      <c r="I28" s="39"/>
      <c r="J28" s="39"/>
      <c r="K28" s="39" t="str">
        <f t="shared" si="0"/>
        <v/>
      </c>
      <c r="L28" s="39"/>
      <c r="M28" s="33"/>
      <c r="N28" s="33"/>
      <c r="O28" s="33"/>
      <c r="P28" s="33"/>
      <c r="Q28" s="33" t="str">
        <f t="shared" si="1"/>
        <v/>
      </c>
      <c r="R28" s="33"/>
      <c r="S28" s="34"/>
      <c r="T28" s="34"/>
      <c r="U28" s="34"/>
      <c r="V28" s="34"/>
      <c r="W28" s="10"/>
      <c r="X28" s="42" t="s">
        <v>44</v>
      </c>
      <c r="Y28" s="10"/>
      <c r="Z28" s="10"/>
      <c r="AA28" s="10"/>
      <c r="AB28" s="10"/>
      <c r="AC28" s="10"/>
    </row>
    <row r="29" spans="1:29" x14ac:dyDescent="0.4">
      <c r="A29" s="40"/>
      <c r="B29" s="40"/>
      <c r="C29" s="40"/>
      <c r="D29" s="40" t="s">
        <v>32</v>
      </c>
      <c r="E29" s="40"/>
      <c r="F29" s="40"/>
      <c r="G29" s="39" t="str">
        <f>IF(SUM(G23:H28)=0,"",SUM(G23:H28))</f>
        <v/>
      </c>
      <c r="H29" s="39"/>
      <c r="I29" s="39" t="str">
        <f>IF(SUM(I23:J28)=0,"",SUM(I23:J28))</f>
        <v/>
      </c>
      <c r="J29" s="39"/>
      <c r="K29" s="39" t="str">
        <f>IF(SUM(G29:I29)=0,"",SUM(G29:I29))</f>
        <v/>
      </c>
      <c r="L29" s="39"/>
      <c r="M29" s="33" t="str">
        <f>IF(SUM(M23:N28)=0,"",SUM(M23:N28))</f>
        <v/>
      </c>
      <c r="N29" s="33"/>
      <c r="O29" s="33" t="str">
        <f>IF(SUM(O23:P28)=0,"",SUM(O23:P28))</f>
        <v/>
      </c>
      <c r="P29" s="33"/>
      <c r="Q29" s="33" t="str">
        <f>IF(SUM(M29:O29)=0,"",SUM(M29:O29))</f>
        <v/>
      </c>
      <c r="R29" s="33"/>
      <c r="S29" s="34"/>
      <c r="T29" s="34"/>
      <c r="U29" s="34"/>
      <c r="V29" s="34"/>
      <c r="W29" s="10"/>
      <c r="X29" s="10"/>
      <c r="Y29" s="10"/>
      <c r="Z29" s="10"/>
      <c r="AA29" s="10"/>
      <c r="AB29" s="10"/>
      <c r="AC29" s="10"/>
    </row>
    <row r="30" spans="1:29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 t="s">
        <v>37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x14ac:dyDescent="0.4">
      <c r="A32" s="10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x14ac:dyDescent="0.4">
      <c r="A34" s="10" t="s">
        <v>39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x14ac:dyDescent="0.4">
      <c r="A36" s="10"/>
      <c r="B36" s="10"/>
      <c r="C36" s="10"/>
      <c r="D36" s="11" t="s">
        <v>3</v>
      </c>
      <c r="E36" s="11"/>
      <c r="F36" s="11" t="s">
        <v>2</v>
      </c>
      <c r="G36" s="11"/>
      <c r="H36" s="11" t="s">
        <v>1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 t="s">
        <v>40</v>
      </c>
      <c r="O37" s="10"/>
      <c r="P37" s="10"/>
      <c r="Q37" s="10"/>
      <c r="R37" s="10"/>
      <c r="S37" s="10"/>
      <c r="T37" s="10"/>
      <c r="U37" s="12" t="s">
        <v>41</v>
      </c>
      <c r="V37" s="10"/>
      <c r="W37" s="10"/>
      <c r="X37" s="10"/>
      <c r="Y37" s="10"/>
      <c r="Z37" s="10"/>
      <c r="AA37" s="10"/>
      <c r="AB37" s="10"/>
      <c r="AC37" s="10"/>
    </row>
  </sheetData>
  <mergeCells count="71">
    <mergeCell ref="G22:H22"/>
    <mergeCell ref="I22:J22"/>
    <mergeCell ref="M21:R21"/>
    <mergeCell ref="A17:C18"/>
    <mergeCell ref="A19:C20"/>
    <mergeCell ref="D19:E19"/>
    <mergeCell ref="D20:E20"/>
    <mergeCell ref="G25:H25"/>
    <mergeCell ref="G28:H28"/>
    <mergeCell ref="S21:V22"/>
    <mergeCell ref="D23:F23"/>
    <mergeCell ref="D24:F24"/>
    <mergeCell ref="D25:F25"/>
    <mergeCell ref="D26:F26"/>
    <mergeCell ref="I23:J23"/>
    <mergeCell ref="K23:L23"/>
    <mergeCell ref="M23:N23"/>
    <mergeCell ref="O23:P23"/>
    <mergeCell ref="K22:L22"/>
    <mergeCell ref="M22:N22"/>
    <mergeCell ref="O22:P22"/>
    <mergeCell ref="Q22:R22"/>
    <mergeCell ref="G21:L21"/>
    <mergeCell ref="D27:F27"/>
    <mergeCell ref="D28:F28"/>
    <mergeCell ref="D29:F29"/>
    <mergeCell ref="A21:C29"/>
    <mergeCell ref="D21:F22"/>
    <mergeCell ref="Q23:R23"/>
    <mergeCell ref="G24:H24"/>
    <mergeCell ref="I24:J24"/>
    <mergeCell ref="K24:L24"/>
    <mergeCell ref="M24:N24"/>
    <mergeCell ref="O24:P24"/>
    <mergeCell ref="Q24:R24"/>
    <mergeCell ref="G23:H23"/>
    <mergeCell ref="I25:J25"/>
    <mergeCell ref="K25:L25"/>
    <mergeCell ref="M25:N25"/>
    <mergeCell ref="O25:P25"/>
    <mergeCell ref="Q25:R25"/>
    <mergeCell ref="K29:L29"/>
    <mergeCell ref="M29:N29"/>
    <mergeCell ref="O29:P29"/>
    <mergeCell ref="Q26:R26"/>
    <mergeCell ref="G27:H27"/>
    <mergeCell ref="I27:J27"/>
    <mergeCell ref="K27:L27"/>
    <mergeCell ref="M27:N27"/>
    <mergeCell ref="O27:P27"/>
    <mergeCell ref="Q27:R27"/>
    <mergeCell ref="G26:H26"/>
    <mergeCell ref="I26:J26"/>
    <mergeCell ref="K26:L26"/>
    <mergeCell ref="M26:N26"/>
    <mergeCell ref="O26:P26"/>
    <mergeCell ref="A1:V1"/>
    <mergeCell ref="Q29:R29"/>
    <mergeCell ref="S23:V29"/>
    <mergeCell ref="D17:V18"/>
    <mergeCell ref="T19:T20"/>
    <mergeCell ref="V19:V20"/>
    <mergeCell ref="S19:S20"/>
    <mergeCell ref="U19:U20"/>
    <mergeCell ref="I28:J28"/>
    <mergeCell ref="K28:L28"/>
    <mergeCell ref="M28:N28"/>
    <mergeCell ref="O28:P28"/>
    <mergeCell ref="Q28:R28"/>
    <mergeCell ref="G29:H29"/>
    <mergeCell ref="I29:J29"/>
  </mergeCells>
  <phoneticPr fontId="1"/>
  <dataValidations count="1">
    <dataValidation type="list" showInputMessage="1" showErrorMessage="1" sqref="P2 F19:F20">
      <formula1>$X$2:$X$3</formula1>
    </dataValidation>
  </dataValidations>
  <printOptions horizontalCentered="1"/>
  <pageMargins left="0.70866141732283472" right="0.70866141732283472" top="1.1417322834645669" bottom="0.74803149606299213" header="0.9055118110236221" footer="0.31496062992125984"/>
  <pageSetup paperSize="9" orientation="portrait" blackAndWhite="1" r:id="rId1"/>
  <headerFooter>
    <oddHeader>&amp;L&amp;"ＭＳ 明朝,標準" 様式第１号（第４条関係）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使用申請書</vt:lpstr>
      <vt:lpstr>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2024-12-27T07:02:02Z</dcterms:modified>
</cp:coreProperties>
</file>